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<sst xmlns="http://schemas.openxmlformats.org/spreadsheetml/2006/main" count="1688" uniqueCount="152">
  <si>
    <t>No.</t>
  </si>
  <si>
    <t>item</t>
  </si>
  <si>
    <t>R</t>
  </si>
  <si>
    <t>L</t>
  </si>
  <si>
    <t>颐海国际</t>
  </si>
  <si>
    <t>NVDA</t>
  </si>
  <si>
    <t>NVIDIA</t>
  </si>
  <si>
    <t>——</t>
  </si>
  <si>
    <t>中航科工</t>
  </si>
  <si>
    <t>QQQ</t>
  </si>
  <si>
    <t>纳斯达克100ETF-Proshare</t>
  </si>
  <si>
    <t>哔哩哔哩-W</t>
  </si>
  <si>
    <t>晨鸣纸业</t>
  </si>
  <si>
    <t>快手-W</t>
  </si>
  <si>
    <t>金沙中国</t>
  </si>
  <si>
    <t>安踏</t>
  </si>
  <si>
    <t>联邦制药</t>
  </si>
  <si>
    <t>心动公司</t>
  </si>
  <si>
    <t>农夫山泉</t>
  </si>
  <si>
    <t>友邦保险</t>
  </si>
  <si>
    <t>汇丰控股</t>
  </si>
  <si>
    <t>PG</t>
  </si>
  <si>
    <t>宝洁</t>
  </si>
  <si>
    <t>昊海生物科技</t>
  </si>
  <si>
    <t>SPY</t>
  </si>
  <si>
    <t>标普500ETF-SPDR</t>
  </si>
  <si>
    <t>锦欣生殖</t>
  </si>
  <si>
    <t>兖煤澳大利亚</t>
  </si>
  <si>
    <t>周大福</t>
  </si>
  <si>
    <t>中国动向</t>
  </si>
  <si>
    <t>恒隆地产</t>
  </si>
  <si>
    <t>贝壳-W</t>
  </si>
  <si>
    <t>平安好医生</t>
  </si>
  <si>
    <t>MSFT</t>
  </si>
  <si>
    <t>微软</t>
  </si>
  <si>
    <t>申洲国际</t>
  </si>
  <si>
    <t>中联重科</t>
  </si>
  <si>
    <t>RBLX</t>
  </si>
  <si>
    <t>Roblox Corp-A</t>
  </si>
  <si>
    <t>NFLX</t>
  </si>
  <si>
    <t>奈飞</t>
  </si>
  <si>
    <t>天能动力</t>
  </si>
  <si>
    <t>中国建材</t>
  </si>
  <si>
    <t>雅乐</t>
  </si>
  <si>
    <t>中国移动</t>
  </si>
  <si>
    <t>腾讯控股</t>
  </si>
  <si>
    <t>华住集团-S</t>
  </si>
  <si>
    <t>EDU</t>
  </si>
  <si>
    <t>新东方</t>
  </si>
  <si>
    <t>LKNCY</t>
  </si>
  <si>
    <t>瑞幸</t>
  </si>
  <si>
    <t>世茂集团</t>
  </si>
  <si>
    <t>QCOM</t>
  </si>
  <si>
    <t>高通</t>
  </si>
  <si>
    <t>绿城中国</t>
  </si>
  <si>
    <t>ARRY</t>
  </si>
  <si>
    <t>Array</t>
  </si>
  <si>
    <t>远大医药</t>
  </si>
  <si>
    <t>SE</t>
  </si>
  <si>
    <t>中国飞鹤</t>
  </si>
  <si>
    <t>TSLA</t>
  </si>
  <si>
    <t>Tesla</t>
  </si>
  <si>
    <t>GOLD</t>
  </si>
  <si>
    <t>巴里克黄金</t>
  </si>
  <si>
    <t>商汤-W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</si>
  <si>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</si>
  <si>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</si>
  <si>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</si>
  <si>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</si>
  <si>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</si>
  <si>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</si>
  <si>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</si>
  <si>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</si>
  <si>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</si>
  <si>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宇华教育</t>
  </si>
  <si>
    <t>创新奇智</t>
  </si>
  <si>
    <t>SBUX</t>
  </si>
  <si>
    <t>星巴克</t>
  </si>
  <si>
    <t>中国海外发展</t>
  </si>
  <si>
    <t>华润电力</t>
  </si>
  <si>
    <t>阜博集团</t>
  </si>
  <si>
    <t>美团-W</t>
  </si>
  <si>
    <t>京东物流</t>
  </si>
  <si>
    <t>AAPL</t>
  </si>
  <si>
    <t>苹果</t>
  </si>
  <si>
    <t>美图</t>
  </si>
  <si>
    <t>福寿园</t>
  </si>
  <si>
    <t>微创医疗</t>
  </si>
  <si>
    <t>META</t>
  </si>
  <si>
    <t>Meta</t>
  </si>
  <si>
    <t>中教控股</t>
  </si>
  <si>
    <t>华宝国际</t>
  </si>
  <si>
    <t>HPQ</t>
  </si>
  <si>
    <t>惠普</t>
  </si>
  <si>
    <t>PATH</t>
  </si>
  <si>
    <t>uipath</t>
  </si>
  <si>
    <t>中粮家佳康</t>
  </si>
  <si>
    <t>云顶新耀-b</t>
  </si>
  <si>
    <t>PLTR</t>
  </si>
  <si>
    <t>ZM</t>
  </si>
  <si>
    <t>Zoom Video</t>
  </si>
  <si>
    <t>AUR</t>
  </si>
  <si>
    <r>
      <rPr>
        <sz val="11.25"/>
        <color rgb="FF333333"/>
        <rFont val="Arial"/>
        <charset val="134"/>
      </rPr>
      <t>Aurora</t>
    </r>
  </si>
  <si>
    <t>中芯国际</t>
  </si>
  <si>
    <t>FUBO</t>
  </si>
  <si>
    <t>fubo TV</t>
  </si>
  <si>
    <t>光大环境</t>
  </si>
  <si>
    <t>米高梅中国</t>
  </si>
  <si>
    <t>HUYA</t>
  </si>
  <si>
    <t>虎牙</t>
  </si>
  <si>
    <t>华润医药</t>
  </si>
  <si>
    <t>NKE</t>
  </si>
  <si>
    <t>Nike</t>
  </si>
  <si>
    <t>阿里巴巴</t>
  </si>
  <si>
    <t>华领医药-B</t>
  </si>
  <si>
    <t>燕之屋</t>
  </si>
  <si>
    <t>AMD</t>
  </si>
  <si>
    <t>SNPS</t>
  </si>
  <si>
    <t>新思科技</t>
  </si>
  <si>
    <t>阅文集团</t>
  </si>
  <si>
    <t>小米集团</t>
  </si>
  <si>
    <t>INTC</t>
  </si>
  <si>
    <t>Intel</t>
  </si>
  <si>
    <t>舜宇光学科技</t>
  </si>
  <si>
    <t>海底捞</t>
  </si>
  <si>
    <t>PYPL</t>
  </si>
  <si>
    <t>Paypal</t>
  </si>
  <si>
    <t>万国数据-SW</t>
  </si>
  <si>
    <t>阿里巴巴-SW</t>
  </si>
  <si>
    <t>众安在线</t>
  </si>
  <si>
    <t>金蝶国际</t>
  </si>
  <si>
    <t>北控水务集团</t>
  </si>
  <si>
    <t>IQ</t>
  </si>
  <si>
    <t>爱奇艺</t>
  </si>
  <si>
    <t>雅生活服务</t>
  </si>
  <si>
    <t>伟仕佳杰</t>
  </si>
  <si>
    <t>MU</t>
  </si>
  <si>
    <t>美光</t>
  </si>
  <si>
    <t>海吉亚医疗</t>
  </si>
  <si>
    <t>DIS</t>
  </si>
  <si>
    <t>迪士尼</t>
  </si>
  <si>
    <t>BRK.B</t>
  </si>
  <si>
    <t>伯克希尔哈撒韦-B</t>
  </si>
  <si>
    <t>和铂医药</t>
  </si>
  <si>
    <t>COIN</t>
  </si>
  <si>
    <t>coinbase</t>
  </si>
  <si>
    <t>金蝶集团</t>
  </si>
  <si>
    <t>同程旅行</t>
  </si>
  <si>
    <t>周黑鸭</t>
  </si>
  <si>
    <t>恒盛地产</t>
  </si>
  <si>
    <t>药明生物</t>
  </si>
  <si>
    <t>建滔集团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</si>
</sst>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F78"/>
  <sheetViews>
    <sheetView tabSelected="1" topLeftCell="A36" workbookViewId="0">
      <selection activeCell="A60" sqref="A60:D60"/>
    </sheetView>
  </sheetViews>
  <sheetFormatPr defaultColWidth="9" defaultRowHeight="13.5"/>
  <cols>
    <col min="1" max="1" width="9.375" style="10"/>
    <col min="2" max="2" width="20.625" style="10" customWidth="1"/>
    <col min="3" max="5" width="9" style="10"/>
    <col min="6" max="6" width="9.375" style="10"/>
    <col min="7" max="7" width="27.125" style="10" customWidth="1"/>
    <col min="8" max="10" width="9" style="10"/>
    <col min="11" max="11" width="9.375" style="10"/>
    <col min="12" max="12" width="13.5" style="10" customWidth="1"/>
    <col min="13" max="15" width="9" style="10"/>
    <col min="16" max="16" width="9.375" style="10"/>
    <col min="17" max="17" width="13.75" style="10" customWidth="1"/>
    <col min="18" max="20" width="9" style="10"/>
    <col min="21" max="21" width="9.375" style="10"/>
    <col min="22" max="22" width="27.125" style="10" customWidth="1"/>
    <col min="23" max="25" width="9" style="10"/>
    <col min="26" max="26" width="9.375" style="10"/>
    <col min="27" max="27" width="27.125" style="10" customWidth="1"/>
    <col min="28" max="30" width="9" style="10"/>
    <col min="31" max="31" width="9.375" style="10"/>
    <col min="32" max="32" width="27.125" style="10" customWidth="1"/>
    <col min="33" max="35" width="9" style="10"/>
    <col min="36" max="36" width="9.375" style="10"/>
    <col min="37" max="37" width="20.625" style="10" customWidth="1"/>
    <col min="38" max="40" width="9" style="10"/>
    <col min="41" max="41" width="9.375" style="10"/>
    <col min="42" max="42" width="16" style="10" customWidth="1"/>
    <col min="43" max="45" width="9" style="10"/>
    <col min="46" max="46" width="9.375" style="10"/>
    <col min="47" max="47" width="27.125" style="10" customWidth="1"/>
    <col min="48" max="50" width="9" style="10"/>
    <col min="51" max="51" width="9.375" style="10"/>
    <col min="52" max="52" width="13.75" style="10" customWidth="1"/>
    <col min="53" max="55" width="9" style="10"/>
    <col min="56" max="56" width="10.375" style="10"/>
    <col min="57" max="57" width="13.75" style="10" customWidth="1"/>
    <col min="58" max="60" width="9" style="10"/>
    <col min="61" max="61" width="9.375" style="10"/>
    <col min="62" max="62" width="13.75" style="10" customWidth="1"/>
    <col min="63" max="64" width="9" style="10"/>
    <col min="65" max="65" width="16.375" style="10" customWidth="1"/>
    <col min="66" max="66" width="9.375" style="10"/>
    <col min="67" max="67" width="13.75" style="10" customWidth="1"/>
    <col min="68" max="70" width="9" style="10"/>
    <col min="71" max="71" width="9.375" style="10"/>
    <col min="72" max="72" width="13.75" style="10" customWidth="1"/>
    <col min="73" max="75" width="9" style="10"/>
    <col min="76" max="76" width="9.375" style="10"/>
    <col min="77" max="77" width="18.375" style="10" customWidth="1"/>
    <col min="78" max="80" width="9" style="10"/>
    <col min="81" max="81" width="9.375" style="10"/>
    <col min="82" max="82" width="20.625" style="10" customWidth="1"/>
    <col min="83" max="16384" width="9" style="10"/>
  </cols>
  <sheetData>
    <row r="3" spans="1:81">
      <c r="A3" s="10">
        <v>20240730</v>
      </c>
      <c r="F3" s="10">
        <v>20240717</v>
      </c>
      <c r="K3" s="10">
        <v>20240704</v>
      </c>
      <c r="P3" s="10">
        <v>20240620</v>
      </c>
      <c r="U3" s="10">
        <v>20240606</v>
      </c>
      <c r="Z3" s="10">
        <v>20240527</v>
      </c>
      <c r="AE3" s="10">
        <v>20240513</v>
      </c>
      <c r="AJ3" s="10">
        <v>20240429</v>
      </c>
      <c r="AO3" s="10">
        <v>20240417</v>
      </c>
      <c r="AT3" s="10">
        <v>20240402</v>
      </c>
      <c r="AY3" s="10">
        <v>20240315</v>
      </c>
      <c r="BD3" s="10">
        <v>20240301</v>
      </c>
      <c r="BI3" s="10">
        <v>20240221</v>
      </c>
      <c r="BN3" s="10">
        <v>20240205</v>
      </c>
      <c r="BS3" s="10">
        <v>20240125</v>
      </c>
      <c r="BX3" s="10">
        <v>20240117</v>
      </c>
      <c r="CC3" s="10">
        <v>20240109</v>
      </c>
    </row>
    <row r="4" ht="17.25" spans="1:84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  <c r="BN4" s="2" t="s">
        <v>0</v>
      </c>
      <c r="BO4" s="3" t="s">
        <v>1</v>
      </c>
      <c r="BP4" s="6" t="s">
        <v>2</v>
      </c>
      <c r="BQ4" s="5" t="s">
        <v>3</v>
      </c>
      <c r="BS4" s="2" t="s">
        <v>0</v>
      </c>
      <c r="BT4" s="3" t="s">
        <v>1</v>
      </c>
      <c r="BU4" s="6" t="s">
        <v>2</v>
      </c>
      <c r="BV4" s="5" t="s">
        <v>3</v>
      </c>
      <c r="BX4" s="2" t="s">
        <v>0</v>
      </c>
      <c r="BY4" s="3" t="s">
        <v>1</v>
      </c>
      <c r="BZ4" s="6" t="s">
        <v>2</v>
      </c>
      <c r="CA4" s="5" t="s">
        <v>3</v>
      </c>
      <c r="CC4" s="2" t="s">
        <v>0</v>
      </c>
      <c r="CD4" s="3" t="s">
        <v>1</v>
      </c>
      <c r="CE4" s="6" t="s">
        <v>2</v>
      </c>
      <c r="CF4" s="5" t="s">
        <v>3</v>
      </c>
    </row>
    <row r="5" ht="17.25" spans="1:84">
      <c r="A5" s="1">
        <v>1579</v>
      </c>
      <c r="B5" s="7" t="s">
        <v>4</v>
      </c>
      <c r="C5" s="2"/>
      <c r="D5" s="2">
        <v>11.48</v>
      </c>
      <c r="F5" s="1" t="s">
        <v>5</v>
      </c>
      <c r="G5" s="1" t="s">
        <v>6</v>
      </c>
      <c r="H5" s="2">
        <v>120.35</v>
      </c>
      <c r="I5" s="2">
        <v>74.57</v>
      </c>
      <c r="K5" s="10" t="s">
        <v>7</v>
      </c>
      <c r="L5" s="10" t="s">
        <v>7</v>
      </c>
      <c r="M5" s="10" t="s">
        <v>7</v>
      </c>
      <c r="N5" s="10" t="s">
        <v>7</v>
      </c>
      <c r="P5" s="1">
        <v>2357</v>
      </c>
      <c r="Q5" s="1" t="s">
        <v>8</v>
      </c>
      <c r="R5" s="1">
        <v>3.7</v>
      </c>
      <c r="S5" s="2">
        <v>2.75</v>
      </c>
      <c r="U5" s="1" t="s">
        <v>9</v>
      </c>
      <c r="V5" s="4" t="s">
        <v>10</v>
      </c>
      <c r="W5" s="2">
        <v>452.12</v>
      </c>
      <c r="X5" s="2"/>
      <c r="Z5" s="1">
        <v>9626</v>
      </c>
      <c r="AA5" s="6" t="s">
        <v>11</v>
      </c>
      <c r="AB5" s="2">
        <v>110.32</v>
      </c>
      <c r="AC5" s="2"/>
      <c r="AE5" s="1">
        <v>1812</v>
      </c>
      <c r="AF5" s="4" t="s">
        <v>12</v>
      </c>
      <c r="AG5" s="2">
        <v>2.01</v>
      </c>
      <c r="AH5" s="2"/>
      <c r="AJ5" s="1">
        <v>1024</v>
      </c>
      <c r="AK5" s="4" t="s">
        <v>13</v>
      </c>
      <c r="AL5" s="2">
        <v>56.7</v>
      </c>
      <c r="AM5" s="2"/>
      <c r="AO5" s="1">
        <v>1928</v>
      </c>
      <c r="AP5" s="7" t="s">
        <v>14</v>
      </c>
      <c r="AQ5" s="2"/>
      <c r="AR5" s="2">
        <v>19.5</v>
      </c>
      <c r="AT5" s="1">
        <v>2020</v>
      </c>
      <c r="AU5" s="6" t="s">
        <v>15</v>
      </c>
      <c r="AV5" s="2">
        <v>85.63</v>
      </c>
      <c r="AW5" s="2"/>
      <c r="AY5" s="1">
        <v>3933</v>
      </c>
      <c r="AZ5" s="4" t="s">
        <v>16</v>
      </c>
      <c r="BA5" s="2">
        <v>8.6</v>
      </c>
      <c r="BB5" s="2"/>
      <c r="BD5" s="10" t="s">
        <v>7</v>
      </c>
      <c r="BE5" s="10" t="s">
        <v>7</v>
      </c>
      <c r="BF5" s="10" t="s">
        <v>7</v>
      </c>
      <c r="BG5" s="10" t="s">
        <v>7</v>
      </c>
      <c r="BI5" s="1">
        <v>1024</v>
      </c>
      <c r="BJ5" s="1" t="s">
        <v>13</v>
      </c>
      <c r="BK5" s="2">
        <v>63.35</v>
      </c>
      <c r="BL5" s="2">
        <v>44.69</v>
      </c>
      <c r="BN5" s="1">
        <v>2400</v>
      </c>
      <c r="BO5" s="1" t="s">
        <v>17</v>
      </c>
      <c r="BP5" s="2">
        <v>15.37</v>
      </c>
      <c r="BQ5" s="2">
        <v>9.73</v>
      </c>
      <c r="BS5" s="1">
        <v>9633</v>
      </c>
      <c r="BT5" s="1" t="s">
        <v>18</v>
      </c>
      <c r="BU5" s="2">
        <v>46.65</v>
      </c>
      <c r="BV5" s="2">
        <v>41.5</v>
      </c>
      <c r="BX5" s="1">
        <v>1299</v>
      </c>
      <c r="BY5" s="5" t="s">
        <v>19</v>
      </c>
      <c r="BZ5" s="2"/>
      <c r="CA5" s="2">
        <v>61.27</v>
      </c>
      <c r="CC5" s="20">
        <v>5</v>
      </c>
      <c r="CD5" s="6" t="s">
        <v>20</v>
      </c>
      <c r="CE5" s="2">
        <v>63</v>
      </c>
      <c r="CF5" s="2"/>
    </row>
    <row r="6" ht="17.25" spans="1:84">
      <c r="A6" s="1" t="s">
        <v>21</v>
      </c>
      <c r="B6" s="1" t="s">
        <v>22</v>
      </c>
      <c r="C6" s="2">
        <v>168.23</v>
      </c>
      <c r="D6" s="2">
        <v>154.42</v>
      </c>
      <c r="F6" s="1" t="s">
        <v>21</v>
      </c>
      <c r="G6" s="6" t="s">
        <v>22</v>
      </c>
      <c r="H6" s="2">
        <v>168.25</v>
      </c>
      <c r="I6" s="2"/>
      <c r="P6" s="1">
        <v>6826</v>
      </c>
      <c r="Q6" s="1" t="s">
        <v>23</v>
      </c>
      <c r="R6" s="2">
        <v>30.95</v>
      </c>
      <c r="S6" s="2">
        <v>23.24</v>
      </c>
      <c r="U6" s="1" t="s">
        <v>24</v>
      </c>
      <c r="V6" s="4" t="s">
        <v>25</v>
      </c>
      <c r="W6" s="2">
        <v>526.83</v>
      </c>
      <c r="X6" s="2"/>
      <c r="Z6" s="1">
        <v>1579</v>
      </c>
      <c r="AA6" s="6" t="s">
        <v>4</v>
      </c>
      <c r="AB6" s="2">
        <v>15.17</v>
      </c>
      <c r="AC6" s="2"/>
      <c r="AE6" s="1">
        <v>1951</v>
      </c>
      <c r="AF6" s="4" t="s">
        <v>26</v>
      </c>
      <c r="AG6" s="2">
        <v>3.12</v>
      </c>
      <c r="AH6" s="2"/>
      <c r="AJ6" s="1">
        <v>3933</v>
      </c>
      <c r="AK6" s="1" t="s">
        <v>16</v>
      </c>
      <c r="AL6" s="2">
        <v>9.34</v>
      </c>
      <c r="AM6" s="2">
        <v>6.56</v>
      </c>
      <c r="AO6" s="1" t="s">
        <v>5</v>
      </c>
      <c r="AP6" s="1" t="s">
        <v>6</v>
      </c>
      <c r="AQ6" s="2">
        <v>870</v>
      </c>
      <c r="AR6" s="2">
        <v>491</v>
      </c>
      <c r="AT6" s="1">
        <v>2400</v>
      </c>
      <c r="AU6" s="1" t="s">
        <v>17</v>
      </c>
      <c r="AV6" s="2">
        <v>15.46</v>
      </c>
      <c r="AW6" s="2">
        <v>7.6</v>
      </c>
      <c r="AY6" s="1">
        <v>3668</v>
      </c>
      <c r="AZ6" s="1" t="s">
        <v>27</v>
      </c>
      <c r="BA6" s="2">
        <v>29.2</v>
      </c>
      <c r="BB6" s="2">
        <v>22.16</v>
      </c>
      <c r="BI6" s="1">
        <v>1929</v>
      </c>
      <c r="BJ6" s="1" t="s">
        <v>28</v>
      </c>
      <c r="BK6" s="2">
        <v>11.9</v>
      </c>
      <c r="BL6" s="2">
        <v>9.93</v>
      </c>
      <c r="BN6" s="1">
        <v>3818</v>
      </c>
      <c r="BO6" s="1" t="s">
        <v>29</v>
      </c>
      <c r="BP6" s="2">
        <v>0.29</v>
      </c>
      <c r="BQ6" s="2">
        <v>0.23</v>
      </c>
      <c r="BS6" s="1">
        <v>101</v>
      </c>
      <c r="BT6" s="1" t="s">
        <v>30</v>
      </c>
      <c r="BU6" s="2">
        <v>11.6</v>
      </c>
      <c r="BV6" s="2">
        <v>9.67</v>
      </c>
      <c r="BX6" s="1">
        <v>2423</v>
      </c>
      <c r="BY6" s="5" t="s">
        <v>31</v>
      </c>
      <c r="BZ6" s="2"/>
      <c r="CA6" s="2">
        <v>36.8</v>
      </c>
      <c r="CC6" s="20">
        <v>1833</v>
      </c>
      <c r="CD6" s="5" t="s">
        <v>32</v>
      </c>
      <c r="CE6" s="2"/>
      <c r="CF6" s="2">
        <v>16.52</v>
      </c>
    </row>
    <row r="7" ht="17.25" spans="6:84">
      <c r="F7" s="1" t="s">
        <v>33</v>
      </c>
      <c r="G7" s="1" t="s">
        <v>34</v>
      </c>
      <c r="H7" s="2">
        <v>442</v>
      </c>
      <c r="I7" s="2">
        <v>387</v>
      </c>
      <c r="K7" s="10">
        <v>20240705</v>
      </c>
      <c r="P7" s="1">
        <v>2313</v>
      </c>
      <c r="Q7" s="1" t="s">
        <v>35</v>
      </c>
      <c r="R7" s="2">
        <v>81.38</v>
      </c>
      <c r="S7" s="2">
        <v>61.27</v>
      </c>
      <c r="Z7" s="1">
        <v>1157</v>
      </c>
      <c r="AA7" s="6" t="s">
        <v>36</v>
      </c>
      <c r="AB7" s="2">
        <v>6.02</v>
      </c>
      <c r="AC7" s="2"/>
      <c r="AE7" s="1" t="s">
        <v>37</v>
      </c>
      <c r="AF7" s="12" t="s">
        <v>38</v>
      </c>
      <c r="AG7" s="2"/>
      <c r="AH7" s="2">
        <v>35.53</v>
      </c>
      <c r="AJ7" s="1">
        <v>9633</v>
      </c>
      <c r="AK7" s="4" t="s">
        <v>18</v>
      </c>
      <c r="AL7" s="2">
        <v>45.33</v>
      </c>
      <c r="AM7" s="2"/>
      <c r="AO7" s="1" t="s">
        <v>39</v>
      </c>
      <c r="AP7" s="1" t="s">
        <v>40</v>
      </c>
      <c r="AQ7" s="2">
        <v>614</v>
      </c>
      <c r="AR7" s="2">
        <v>612</v>
      </c>
      <c r="AT7" s="1">
        <v>819</v>
      </c>
      <c r="AU7" s="1" t="s">
        <v>41</v>
      </c>
      <c r="AV7" s="2">
        <v>7.11</v>
      </c>
      <c r="AW7" s="2">
        <v>5.67</v>
      </c>
      <c r="AY7" s="1">
        <v>101</v>
      </c>
      <c r="AZ7" s="7" t="s">
        <v>30</v>
      </c>
      <c r="BA7" s="2"/>
      <c r="BB7" s="2">
        <v>8.74</v>
      </c>
      <c r="BD7" s="10">
        <v>20240304</v>
      </c>
      <c r="BI7" s="1">
        <v>3323</v>
      </c>
      <c r="BJ7" s="1" t="s">
        <v>42</v>
      </c>
      <c r="BK7" s="2">
        <v>3.96</v>
      </c>
      <c r="BL7" s="2">
        <v>2.92</v>
      </c>
      <c r="BN7" s="1" t="str">
        <f>"YALA"</f>
        <v>YALA</v>
      </c>
      <c r="BO7" s="12" t="s">
        <v>43</v>
      </c>
      <c r="BP7" s="2"/>
      <c r="BQ7" s="2">
        <v>4.99</v>
      </c>
      <c r="BS7" s="1">
        <v>941</v>
      </c>
      <c r="BT7" s="4" t="s">
        <v>44</v>
      </c>
      <c r="BU7" s="2">
        <v>67.62</v>
      </c>
      <c r="BV7" s="2"/>
      <c r="BX7" s="1">
        <v>700</v>
      </c>
      <c r="BY7" s="12" t="s">
        <v>45</v>
      </c>
      <c r="BZ7" s="2"/>
      <c r="CA7" s="2">
        <v>277</v>
      </c>
      <c r="CC7" s="21">
        <v>1179</v>
      </c>
      <c r="CD7" s="5" t="s">
        <v>46</v>
      </c>
      <c r="CE7" s="2"/>
      <c r="CF7" s="2">
        <v>25.3</v>
      </c>
    </row>
    <row r="8" ht="17.25" spans="1:84">
      <c r="A8" s="10">
        <v>20240731</v>
      </c>
      <c r="K8" s="2" t="s">
        <v>0</v>
      </c>
      <c r="L8" s="3" t="s">
        <v>1</v>
      </c>
      <c r="M8" s="6" t="s">
        <v>2</v>
      </c>
      <c r="N8" s="5" t="s">
        <v>3</v>
      </c>
      <c r="P8" s="1" t="s">
        <v>47</v>
      </c>
      <c r="Q8" s="7" t="s">
        <v>48</v>
      </c>
      <c r="R8" s="2"/>
      <c r="S8" s="2">
        <v>72.3</v>
      </c>
      <c r="U8" s="10">
        <v>20240607</v>
      </c>
      <c r="Z8" s="1" t="s">
        <v>49</v>
      </c>
      <c r="AA8" s="7" t="s">
        <v>50</v>
      </c>
      <c r="AB8" s="2"/>
      <c r="AC8" s="2">
        <v>19.27</v>
      </c>
      <c r="AE8" s="13"/>
      <c r="AF8" s="13"/>
      <c r="AG8" s="14"/>
      <c r="AH8" s="14"/>
      <c r="AJ8" s="1">
        <v>813</v>
      </c>
      <c r="AK8" s="1" t="s">
        <v>51</v>
      </c>
      <c r="AL8" s="2">
        <v>0.7</v>
      </c>
      <c r="AM8" s="2">
        <v>0.38</v>
      </c>
      <c r="AO8" s="1" t="s">
        <v>52</v>
      </c>
      <c r="AP8" s="1" t="s">
        <v>53</v>
      </c>
      <c r="AQ8" s="2">
        <v>168</v>
      </c>
      <c r="AR8" s="2">
        <v>132</v>
      </c>
      <c r="AT8" s="1">
        <v>5</v>
      </c>
      <c r="AU8" s="6" t="s">
        <v>20</v>
      </c>
      <c r="AV8" s="2">
        <v>61.46</v>
      </c>
      <c r="AW8" s="2"/>
      <c r="BD8" s="2" t="s">
        <v>0</v>
      </c>
      <c r="BE8" s="3" t="s">
        <v>1</v>
      </c>
      <c r="BF8" s="6" t="s">
        <v>2</v>
      </c>
      <c r="BG8" s="5" t="s">
        <v>3</v>
      </c>
      <c r="BI8" s="1">
        <v>3900</v>
      </c>
      <c r="BJ8" s="1" t="s">
        <v>54</v>
      </c>
      <c r="BK8" s="2">
        <v>8.87</v>
      </c>
      <c r="BL8" s="2">
        <v>6.4</v>
      </c>
      <c r="BN8" s="1">
        <v>2313</v>
      </c>
      <c r="BO8" s="12" t="s">
        <v>35</v>
      </c>
      <c r="BP8" s="2"/>
      <c r="BQ8" s="2">
        <v>68.6</v>
      </c>
      <c r="BS8" s="1" t="s">
        <v>55</v>
      </c>
      <c r="BT8" s="12" t="s">
        <v>56</v>
      </c>
      <c r="BU8" s="2"/>
      <c r="BV8" s="2">
        <v>13.36</v>
      </c>
      <c r="BX8" s="1">
        <v>3818</v>
      </c>
      <c r="BY8" s="1" t="s">
        <v>29</v>
      </c>
      <c r="BZ8" s="2">
        <v>0.28</v>
      </c>
      <c r="CA8" s="2">
        <v>0.24</v>
      </c>
      <c r="CC8" s="21" t="s">
        <v>37</v>
      </c>
      <c r="CD8" s="4" t="s">
        <v>38</v>
      </c>
      <c r="CE8" s="2">
        <v>41.8</v>
      </c>
      <c r="CF8" s="2"/>
    </row>
    <row r="9" ht="17.25" spans="1:84">
      <c r="A9" s="2" t="s">
        <v>0</v>
      </c>
      <c r="B9" s="3" t="s">
        <v>1</v>
      </c>
      <c r="C9" s="6" t="s">
        <v>2</v>
      </c>
      <c r="D9" s="5" t="s">
        <v>3</v>
      </c>
      <c r="F9" s="10">
        <v>20240718</v>
      </c>
      <c r="K9" s="1">
        <v>3818</v>
      </c>
      <c r="L9" s="7" t="s">
        <v>29</v>
      </c>
      <c r="M9" s="2"/>
      <c r="N9" s="2">
        <v>0.32</v>
      </c>
      <c r="U9" s="2" t="s">
        <v>0</v>
      </c>
      <c r="V9" s="3" t="s">
        <v>1</v>
      </c>
      <c r="W9" s="6" t="s">
        <v>2</v>
      </c>
      <c r="X9" s="5" t="s">
        <v>3</v>
      </c>
      <c r="AE9" s="10">
        <v>20240514</v>
      </c>
      <c r="AJ9" s="1">
        <v>512</v>
      </c>
      <c r="AK9" s="4" t="s">
        <v>57</v>
      </c>
      <c r="AL9" s="2">
        <v>4.33</v>
      </c>
      <c r="AM9" s="2"/>
      <c r="AO9" s="1" t="str">
        <f>"SE"</f>
        <v>SE</v>
      </c>
      <c r="AP9" s="4" t="s">
        <v>58</v>
      </c>
      <c r="AQ9" s="2">
        <v>55.4</v>
      </c>
      <c r="AR9" s="2"/>
      <c r="AT9" s="1">
        <v>1157</v>
      </c>
      <c r="AU9" s="6" t="s">
        <v>36</v>
      </c>
      <c r="AV9" s="2">
        <v>5</v>
      </c>
      <c r="AW9" s="2"/>
      <c r="AY9" s="10">
        <v>20240318</v>
      </c>
      <c r="BD9" s="1">
        <v>3933</v>
      </c>
      <c r="BE9" s="4" t="s">
        <v>16</v>
      </c>
      <c r="BF9" s="2">
        <v>8.64</v>
      </c>
      <c r="BG9" s="2"/>
      <c r="BI9" s="1">
        <v>6186</v>
      </c>
      <c r="BJ9" s="1" t="s">
        <v>59</v>
      </c>
      <c r="BK9" s="2">
        <v>5.05</v>
      </c>
      <c r="BL9" s="2">
        <v>3.84</v>
      </c>
      <c r="BS9" s="1" t="s">
        <v>60</v>
      </c>
      <c r="BT9" s="12" t="s">
        <v>61</v>
      </c>
      <c r="BU9" s="2"/>
      <c r="BV9" s="2">
        <v>194.4</v>
      </c>
      <c r="BX9" s="1">
        <v>3668</v>
      </c>
      <c r="BY9" s="1" t="s">
        <v>27</v>
      </c>
      <c r="BZ9" s="2">
        <v>26.65</v>
      </c>
      <c r="CA9" s="2">
        <v>22.88</v>
      </c>
      <c r="CC9" s="21" t="s">
        <v>62</v>
      </c>
      <c r="CD9" s="1" t="s">
        <v>63</v>
      </c>
      <c r="CE9" s="2">
        <v>17.61</v>
      </c>
      <c r="CF9" s="2">
        <v>13.94</v>
      </c>
    </row>
    <row r="10" ht="17.25" spans="1:84">
      <c r="A10" s="1">
        <v>1024</v>
      </c>
      <c r="B10" s="1" t="s">
        <v>13</v>
      </c>
      <c r="C10" s="2">
        <v>63.15</v>
      </c>
      <c r="D10" s="2">
        <v>43.52</v>
      </c>
      <c r="F10" s="2" t="s">
        <v>0</v>
      </c>
      <c r="G10" s="3" t="s">
        <v>1</v>
      </c>
      <c r="H10" s="6" t="s">
        <v>2</v>
      </c>
      <c r="I10" s="5" t="s">
        <v>3</v>
      </c>
      <c r="K10" s="1">
        <v>20</v>
      </c>
      <c r="L10" s="1" t="s">
        <v>64</v>
      </c>
      <c r="M10" s="2">
        <v>1.63</v>
      </c>
      <c r="N10" s="2">
        <v>0.6</v>
      </c>
      <c r="P10" s="10">
        <v>20240621</v>
      </c>
      <c r="U10" s="1">
        <v>388</v>
      </c>
      <c r="V10" s="1" t="s">
        <v>65</v>
      </c>
      <c r="W10" s="2">
        <v>273.4</v>
      </c>
      <c r="X10" s="2">
        <v>213.43</v>
      </c>
      <c r="Z10" s="10">
        <v>20240528</v>
      </c>
      <c r="AE10" s="2" t="s">
        <v>0</v>
      </c>
      <c r="AF10" s="3" t="s">
        <v>1</v>
      </c>
      <c r="AG10" s="6" t="s">
        <v>2</v>
      </c>
      <c r="AH10" s="5" t="s">
        <v>3</v>
      </c>
      <c r="AJ10" s="1">
        <v>9886</v>
      </c>
      <c r="AK10" s="1" t="s">
        <v>66</v>
      </c>
      <c r="AL10" s="2"/>
      <c r="AM10" s="2">
        <v>1.21</v>
      </c>
      <c r="AT10" s="1" t="s">
        <v>67</v>
      </c>
      <c r="AU10" s="6" t="s">
        <v>68</v>
      </c>
      <c r="AV10" s="2">
        <v>152</v>
      </c>
      <c r="AW10" s="2"/>
      <c r="AY10" s="2" t="s">
        <v>0</v>
      </c>
      <c r="AZ10" s="3" t="s">
        <v>1</v>
      </c>
      <c r="BA10" s="6" t="s">
        <v>2</v>
      </c>
      <c r="BB10" s="5" t="s">
        <v>3</v>
      </c>
      <c r="BD10" s="1">
        <v>2400</v>
      </c>
      <c r="BE10" s="4" t="s">
        <v>17</v>
      </c>
      <c r="BF10" s="2">
        <v>14.89</v>
      </c>
      <c r="BG10" s="2"/>
      <c r="BI10" s="1">
        <v>1579</v>
      </c>
      <c r="BJ10" s="1" t="s">
        <v>4</v>
      </c>
      <c r="BK10" s="2">
        <v>15.14</v>
      </c>
      <c r="BL10" s="2">
        <v>10.78</v>
      </c>
      <c r="BN10" s="10">
        <v>20240206</v>
      </c>
      <c r="BS10" s="1" t="s">
        <v>69</v>
      </c>
      <c r="BT10" s="1" t="s">
        <v>70</v>
      </c>
      <c r="BU10" s="2">
        <v>31.4</v>
      </c>
      <c r="BV10" s="2">
        <v>23.67</v>
      </c>
      <c r="BX10" s="1">
        <v>1548</v>
      </c>
      <c r="BY10" s="12" t="s">
        <v>71</v>
      </c>
      <c r="BZ10" s="2"/>
      <c r="CA10" s="2">
        <v>17.9</v>
      </c>
      <c r="CC10" s="21" t="s">
        <v>72</v>
      </c>
      <c r="CD10" s="4" t="s">
        <v>73</v>
      </c>
      <c r="CE10" s="2">
        <v>96.6</v>
      </c>
      <c r="CF10" s="2"/>
    </row>
    <row r="11" ht="17.25" spans="1:84">
      <c r="A11" s="1">
        <v>819</v>
      </c>
      <c r="B11" s="1" t="s">
        <v>41</v>
      </c>
      <c r="C11" s="2">
        <v>6.58</v>
      </c>
      <c r="D11" s="2">
        <v>5.22</v>
      </c>
      <c r="F11" s="1">
        <v>6169</v>
      </c>
      <c r="G11" s="1" t="s">
        <v>74</v>
      </c>
      <c r="H11" s="2">
        <v>0.86</v>
      </c>
      <c r="I11" s="2">
        <v>0.41</v>
      </c>
      <c r="K11" s="1">
        <v>5</v>
      </c>
      <c r="L11" s="1" t="s">
        <v>20</v>
      </c>
      <c r="M11" s="2">
        <v>68.29</v>
      </c>
      <c r="N11" s="2">
        <v>55.77</v>
      </c>
      <c r="P11" s="2" t="s">
        <v>0</v>
      </c>
      <c r="Q11" s="3" t="s">
        <v>1</v>
      </c>
      <c r="R11" s="6" t="s">
        <v>2</v>
      </c>
      <c r="S11" s="5" t="s">
        <v>3</v>
      </c>
      <c r="U11" s="1">
        <v>9626</v>
      </c>
      <c r="V11" s="1" t="s">
        <v>11</v>
      </c>
      <c r="W11" s="2">
        <v>115.92</v>
      </c>
      <c r="X11" s="2">
        <v>72.52</v>
      </c>
      <c r="Z11" s="2" t="s">
        <v>0</v>
      </c>
      <c r="AA11" s="3" t="s">
        <v>1</v>
      </c>
      <c r="AB11" s="6" t="s">
        <v>2</v>
      </c>
      <c r="AC11" s="5" t="s">
        <v>3</v>
      </c>
      <c r="AE11" s="1">
        <v>2121</v>
      </c>
      <c r="AF11" s="1" t="s">
        <v>75</v>
      </c>
      <c r="AG11" s="2">
        <v>9.46</v>
      </c>
      <c r="AH11" s="2">
        <v>2.05</v>
      </c>
      <c r="AJ11" s="1" t="s">
        <v>37</v>
      </c>
      <c r="AK11" s="1" t="s">
        <v>38</v>
      </c>
      <c r="AL11" s="2">
        <v>47.12</v>
      </c>
      <c r="AM11" s="2">
        <v>36.44</v>
      </c>
      <c r="AO11" s="10">
        <v>20240418</v>
      </c>
      <c r="AT11" s="1" t="s">
        <v>76</v>
      </c>
      <c r="AU11" s="7" t="s">
        <v>77</v>
      </c>
      <c r="AV11" s="2"/>
      <c r="AW11" s="2">
        <v>90.44</v>
      </c>
      <c r="AY11" s="1">
        <v>6169</v>
      </c>
      <c r="AZ11" s="4" t="s">
        <v>74</v>
      </c>
      <c r="BA11" s="2">
        <v>0.71</v>
      </c>
      <c r="BB11" s="2"/>
      <c r="BD11" s="1">
        <v>2423</v>
      </c>
      <c r="BE11" s="7" t="s">
        <v>31</v>
      </c>
      <c r="BF11" s="2"/>
      <c r="BG11" s="2">
        <v>34.5</v>
      </c>
      <c r="BI11" s="1">
        <v>688</v>
      </c>
      <c r="BJ11" s="1" t="s">
        <v>78</v>
      </c>
      <c r="BK11" s="2">
        <v>16</v>
      </c>
      <c r="BL11" s="2">
        <v>11.9</v>
      </c>
      <c r="BN11" s="2" t="s">
        <v>0</v>
      </c>
      <c r="BO11" s="3" t="s">
        <v>1</v>
      </c>
      <c r="BP11" s="6" t="s">
        <v>2</v>
      </c>
      <c r="BQ11" s="5" t="s">
        <v>3</v>
      </c>
      <c r="BX11" s="1">
        <v>836</v>
      </c>
      <c r="BY11" s="1" t="s">
        <v>79</v>
      </c>
      <c r="BZ11" s="2">
        <v>15.83</v>
      </c>
      <c r="CA11" s="2">
        <v>13.5</v>
      </c>
      <c r="CC11" s="21" t="s">
        <v>33</v>
      </c>
      <c r="CD11" s="4" t="s">
        <v>34</v>
      </c>
      <c r="CE11" s="2">
        <v>373</v>
      </c>
      <c r="CF11" s="2"/>
    </row>
    <row r="12" ht="17.25" spans="1:79">
      <c r="A12" s="1">
        <v>3738</v>
      </c>
      <c r="B12" s="1" t="s">
        <v>80</v>
      </c>
      <c r="C12" s="2">
        <v>1.91</v>
      </c>
      <c r="D12" s="2">
        <v>1.17</v>
      </c>
      <c r="F12" s="1">
        <v>3818</v>
      </c>
      <c r="G12" s="1" t="s">
        <v>29</v>
      </c>
      <c r="H12" s="2">
        <v>0.4</v>
      </c>
      <c r="I12" s="2">
        <v>0.32</v>
      </c>
      <c r="K12" s="1">
        <v>1179</v>
      </c>
      <c r="L12" s="7" t="s">
        <v>46</v>
      </c>
      <c r="M12" s="2"/>
      <c r="N12" s="2">
        <v>25.8</v>
      </c>
      <c r="P12" s="1">
        <v>3690</v>
      </c>
      <c r="Q12" s="1" t="s">
        <v>81</v>
      </c>
      <c r="R12" s="2">
        <v>120.3</v>
      </c>
      <c r="S12" s="2">
        <v>73.72</v>
      </c>
      <c r="U12" s="1">
        <v>3900</v>
      </c>
      <c r="V12" s="4" t="s">
        <v>54</v>
      </c>
      <c r="W12" s="2">
        <v>8.05</v>
      </c>
      <c r="X12" s="2">
        <v>5.1</v>
      </c>
      <c r="Z12" s="1">
        <v>1157</v>
      </c>
      <c r="AA12" s="1" t="s">
        <v>36</v>
      </c>
      <c r="AB12" s="2">
        <v>6.04</v>
      </c>
      <c r="AC12" s="2">
        <v>4.15</v>
      </c>
      <c r="AE12" s="1">
        <v>2618</v>
      </c>
      <c r="AF12" s="4" t="s">
        <v>82</v>
      </c>
      <c r="AG12" s="2">
        <v>9.34</v>
      </c>
      <c r="AH12" s="2"/>
      <c r="AJ12" s="1" t="s">
        <v>83</v>
      </c>
      <c r="AK12" s="1" t="s">
        <v>84</v>
      </c>
      <c r="AL12" s="2">
        <v>196.27</v>
      </c>
      <c r="AM12" s="2">
        <v>170.67</v>
      </c>
      <c r="AO12" s="2" t="s">
        <v>0</v>
      </c>
      <c r="AP12" s="3" t="s">
        <v>1</v>
      </c>
      <c r="AQ12" s="6" t="s">
        <v>2</v>
      </c>
      <c r="AR12" s="5" t="s">
        <v>3</v>
      </c>
      <c r="AY12" s="1">
        <v>819</v>
      </c>
      <c r="AZ12" s="4" t="s">
        <v>41</v>
      </c>
      <c r="BA12" s="2">
        <v>7.11</v>
      </c>
      <c r="BB12" s="2"/>
      <c r="BD12" s="1">
        <v>1357</v>
      </c>
      <c r="BE12" s="1" t="s">
        <v>85</v>
      </c>
      <c r="BF12" s="2">
        <v>4.09</v>
      </c>
      <c r="BG12" s="2">
        <v>2.62</v>
      </c>
      <c r="BI12" s="1">
        <v>6826</v>
      </c>
      <c r="BJ12" s="1" t="s">
        <v>23</v>
      </c>
      <c r="BK12" s="2">
        <v>46.59</v>
      </c>
      <c r="BL12" s="2">
        <v>34.99</v>
      </c>
      <c r="BN12" s="1">
        <v>388</v>
      </c>
      <c r="BO12" s="1" t="s">
        <v>65</v>
      </c>
      <c r="BP12" s="2">
        <v>300</v>
      </c>
      <c r="BQ12" s="2">
        <v>241</v>
      </c>
      <c r="BS12" s="10">
        <v>20240126</v>
      </c>
      <c r="BX12" s="1">
        <v>1448</v>
      </c>
      <c r="BY12" s="7" t="s">
        <v>86</v>
      </c>
      <c r="BZ12" s="2"/>
      <c r="CA12" s="2">
        <v>5.1</v>
      </c>
    </row>
    <row r="13" ht="17.25" spans="1:79">
      <c r="A13" s="1">
        <v>853</v>
      </c>
      <c r="B13" s="1" t="s">
        <v>87</v>
      </c>
      <c r="C13" s="2">
        <v>7.63</v>
      </c>
      <c r="D13" s="2">
        <v>5.2</v>
      </c>
      <c r="F13" s="1">
        <v>6826</v>
      </c>
      <c r="G13" s="1" t="s">
        <v>23</v>
      </c>
      <c r="H13" s="2">
        <v>32.4</v>
      </c>
      <c r="I13" s="2">
        <v>24.97</v>
      </c>
      <c r="K13" s="1" t="s">
        <v>88</v>
      </c>
      <c r="L13" s="6" t="s">
        <v>89</v>
      </c>
      <c r="M13" s="2">
        <v>530.25</v>
      </c>
      <c r="N13" s="2"/>
      <c r="P13" s="1" t="str">
        <f>"YALA"</f>
        <v>YALA</v>
      </c>
      <c r="Q13" s="1" t="s">
        <v>43</v>
      </c>
      <c r="R13" s="2">
        <v>5.38</v>
      </c>
      <c r="S13" s="2">
        <v>4.51</v>
      </c>
      <c r="U13" s="1">
        <v>839</v>
      </c>
      <c r="V13" s="1" t="s">
        <v>90</v>
      </c>
      <c r="W13" s="2">
        <v>4.96</v>
      </c>
      <c r="X13" s="2">
        <v>3.4</v>
      </c>
      <c r="Z13" s="1">
        <v>336</v>
      </c>
      <c r="AA13" s="6" t="s">
        <v>91</v>
      </c>
      <c r="AB13" s="2">
        <v>2.65</v>
      </c>
      <c r="AC13" s="2"/>
      <c r="AE13" s="1">
        <v>9886</v>
      </c>
      <c r="AF13" s="4" t="s">
        <v>66</v>
      </c>
      <c r="AG13" s="2">
        <v>2.02</v>
      </c>
      <c r="AH13" s="2"/>
      <c r="AJ13" s="1" t="s">
        <v>21</v>
      </c>
      <c r="AK13" s="1" t="s">
        <v>22</v>
      </c>
      <c r="AL13" s="2">
        <v>161</v>
      </c>
      <c r="AM13" s="2">
        <v>145</v>
      </c>
      <c r="AO13" s="1">
        <v>2020</v>
      </c>
      <c r="AP13" s="4" t="s">
        <v>15</v>
      </c>
      <c r="AQ13" s="2">
        <v>84.83</v>
      </c>
      <c r="AR13" s="2"/>
      <c r="AT13" s="10">
        <v>20240403</v>
      </c>
      <c r="AY13" s="1">
        <v>1833</v>
      </c>
      <c r="AZ13" s="1" t="s">
        <v>32</v>
      </c>
      <c r="BA13" s="2">
        <v>19</v>
      </c>
      <c r="BB13" s="2">
        <v>12.35</v>
      </c>
      <c r="BD13" s="1">
        <v>688</v>
      </c>
      <c r="BE13" s="7" t="s">
        <v>78</v>
      </c>
      <c r="BF13" s="2"/>
      <c r="BG13" s="2">
        <v>11.44</v>
      </c>
      <c r="BI13" s="1">
        <v>512</v>
      </c>
      <c r="BJ13" s="1" t="s">
        <v>57</v>
      </c>
      <c r="BK13" s="2">
        <v>4.68</v>
      </c>
      <c r="BL13" s="2">
        <v>3.6</v>
      </c>
      <c r="BN13" s="1">
        <v>1299</v>
      </c>
      <c r="BO13" s="1" t="s">
        <v>19</v>
      </c>
      <c r="BP13" s="2">
        <v>74.38</v>
      </c>
      <c r="BQ13" s="2">
        <v>60.46</v>
      </c>
      <c r="BS13" s="2" t="s">
        <v>0</v>
      </c>
      <c r="BT13" s="3" t="s">
        <v>1</v>
      </c>
      <c r="BU13" s="6" t="s">
        <v>2</v>
      </c>
      <c r="BV13" s="5" t="s">
        <v>3</v>
      </c>
      <c r="BX13" s="1">
        <v>813</v>
      </c>
      <c r="BY13" s="7" t="s">
        <v>51</v>
      </c>
      <c r="BZ13" s="2"/>
      <c r="CA13" s="2">
        <v>0.537</v>
      </c>
    </row>
    <row r="14" ht="17.25" spans="1:81">
      <c r="A14" s="1">
        <v>2313</v>
      </c>
      <c r="B14" s="1" t="s">
        <v>35</v>
      </c>
      <c r="C14" s="2">
        <v>85.9</v>
      </c>
      <c r="D14" s="2">
        <v>64.39</v>
      </c>
      <c r="F14" s="1" t="s">
        <v>62</v>
      </c>
      <c r="G14" s="1" t="s">
        <v>63</v>
      </c>
      <c r="H14" s="2">
        <v>18.74</v>
      </c>
      <c r="I14" s="2">
        <v>15.2</v>
      </c>
      <c r="K14" s="1" t="s">
        <v>92</v>
      </c>
      <c r="L14" s="1" t="s">
        <v>93</v>
      </c>
      <c r="M14" s="2">
        <v>34.87</v>
      </c>
      <c r="N14" s="2">
        <v>27.13</v>
      </c>
      <c r="U14" s="1">
        <v>3690</v>
      </c>
      <c r="V14" s="1" t="s">
        <v>81</v>
      </c>
      <c r="W14" s="2">
        <v>114.98</v>
      </c>
      <c r="X14" s="2">
        <v>69.18</v>
      </c>
      <c r="Z14" s="1" t="s">
        <v>21</v>
      </c>
      <c r="AA14" s="1" t="s">
        <v>22</v>
      </c>
      <c r="AB14" s="2">
        <v>163.93</v>
      </c>
      <c r="AC14" s="2">
        <v>149.85</v>
      </c>
      <c r="AE14" s="1" t="s">
        <v>94</v>
      </c>
      <c r="AF14" s="1" t="s">
        <v>95</v>
      </c>
      <c r="AG14" s="2">
        <v>27.49</v>
      </c>
      <c r="AH14" s="2">
        <v>20.19</v>
      </c>
      <c r="AJ14" s="1" t="s">
        <v>76</v>
      </c>
      <c r="AK14" s="7" t="s">
        <v>77</v>
      </c>
      <c r="AL14" s="2"/>
      <c r="AM14" s="2">
        <v>88.64</v>
      </c>
      <c r="AO14" s="1">
        <v>1610</v>
      </c>
      <c r="AP14" s="1" t="s">
        <v>96</v>
      </c>
      <c r="AQ14" s="2">
        <v>1.9</v>
      </c>
      <c r="AR14" s="2">
        <v>1.46</v>
      </c>
      <c r="AT14" s="2" t="s">
        <v>0</v>
      </c>
      <c r="AU14" s="3" t="s">
        <v>1</v>
      </c>
      <c r="AV14" s="6" t="s">
        <v>2</v>
      </c>
      <c r="AW14" s="5" t="s">
        <v>3</v>
      </c>
      <c r="AY14" s="1" t="s">
        <v>83</v>
      </c>
      <c r="AZ14" s="1" t="s">
        <v>84</v>
      </c>
      <c r="BA14" s="2">
        <v>199</v>
      </c>
      <c r="BB14" s="2">
        <v>173</v>
      </c>
      <c r="BD14" s="1">
        <v>2618</v>
      </c>
      <c r="BE14" s="1" t="s">
        <v>82</v>
      </c>
      <c r="BF14" s="2">
        <v>10.22</v>
      </c>
      <c r="BG14" s="2">
        <v>7.64</v>
      </c>
      <c r="BI14" s="1">
        <v>2313</v>
      </c>
      <c r="BJ14" s="1" t="s">
        <v>35</v>
      </c>
      <c r="BK14" s="2">
        <v>87.2</v>
      </c>
      <c r="BL14" s="2">
        <v>68.13</v>
      </c>
      <c r="BN14" s="1">
        <v>2020</v>
      </c>
      <c r="BO14" s="1" t="s">
        <v>15</v>
      </c>
      <c r="BP14" s="2">
        <v>94.78</v>
      </c>
      <c r="BQ14" s="2">
        <v>70.4</v>
      </c>
      <c r="BS14" s="1">
        <v>1357</v>
      </c>
      <c r="BT14" s="12" t="s">
        <v>85</v>
      </c>
      <c r="BU14" s="2"/>
      <c r="BV14" s="2">
        <v>2.77</v>
      </c>
      <c r="BX14" s="1">
        <v>101</v>
      </c>
      <c r="BY14" s="7" t="s">
        <v>30</v>
      </c>
      <c r="BZ14" s="2"/>
      <c r="CA14" s="2">
        <v>9.7</v>
      </c>
      <c r="CC14" s="10">
        <v>20240110</v>
      </c>
    </row>
    <row r="15" ht="17.25" spans="1:84">
      <c r="A15" s="1">
        <v>1952</v>
      </c>
      <c r="B15" s="1" t="s">
        <v>97</v>
      </c>
      <c r="C15" s="2">
        <v>28.24</v>
      </c>
      <c r="D15" s="2">
        <v>19.36</v>
      </c>
      <c r="E15" s="1"/>
      <c r="F15" s="1" t="s">
        <v>67</v>
      </c>
      <c r="G15" s="1" t="s">
        <v>68</v>
      </c>
      <c r="H15" s="2">
        <v>181</v>
      </c>
      <c r="I15" s="2">
        <v>142.64</v>
      </c>
      <c r="K15" s="1" t="str">
        <f>"PLTR"</f>
        <v>PLTR</v>
      </c>
      <c r="L15" s="6" t="s">
        <v>98</v>
      </c>
      <c r="M15" s="2">
        <v>26.79</v>
      </c>
      <c r="N15" s="2"/>
      <c r="P15" s="10">
        <v>20240624</v>
      </c>
      <c r="U15" s="1">
        <v>813</v>
      </c>
      <c r="V15" s="1" t="s">
        <v>51</v>
      </c>
      <c r="W15" s="2">
        <v>0.94</v>
      </c>
      <c r="X15" s="2">
        <v>0.32</v>
      </c>
      <c r="Z15" s="1" t="s">
        <v>69</v>
      </c>
      <c r="AA15" s="1" t="s">
        <v>70</v>
      </c>
      <c r="AB15" s="2">
        <v>30.26</v>
      </c>
      <c r="AC15" s="2">
        <v>20.52</v>
      </c>
      <c r="AE15" s="1" t="s">
        <v>99</v>
      </c>
      <c r="AF15" s="11" t="s">
        <v>100</v>
      </c>
      <c r="AG15" s="2">
        <v>72.3</v>
      </c>
      <c r="AH15" s="2">
        <v>59.67</v>
      </c>
      <c r="AO15" s="1" t="s">
        <v>37</v>
      </c>
      <c r="AP15" s="7" t="s">
        <v>38</v>
      </c>
      <c r="AQ15" s="2"/>
      <c r="AR15" s="2">
        <v>36.71</v>
      </c>
      <c r="AT15" s="1">
        <v>2121</v>
      </c>
      <c r="AU15" s="7" t="s">
        <v>75</v>
      </c>
      <c r="AV15" s="2"/>
      <c r="AW15" s="2">
        <v>6.06</v>
      </c>
      <c r="BN15" s="1">
        <v>3818</v>
      </c>
      <c r="BO15" s="4" t="s">
        <v>29</v>
      </c>
      <c r="BP15" s="2">
        <v>0.29</v>
      </c>
      <c r="BQ15" s="2"/>
      <c r="BS15" s="1">
        <v>3738</v>
      </c>
      <c r="BT15" s="12" t="s">
        <v>80</v>
      </c>
      <c r="BU15" s="2"/>
      <c r="BV15" s="2">
        <v>1.823</v>
      </c>
      <c r="BX15" s="1">
        <v>9886</v>
      </c>
      <c r="BY15" s="7" t="s">
        <v>66</v>
      </c>
      <c r="BZ15" s="2"/>
      <c r="CA15" s="2">
        <v>1.769</v>
      </c>
      <c r="CC15" s="2" t="s">
        <v>0</v>
      </c>
      <c r="CD15" s="3" t="s">
        <v>1</v>
      </c>
      <c r="CE15" s="6" t="s">
        <v>2</v>
      </c>
      <c r="CF15" s="5" t="s">
        <v>3</v>
      </c>
    </row>
    <row r="16" ht="17.25" spans="1:84">
      <c r="A16" s="1" t="s">
        <v>101</v>
      </c>
      <c r="B16" s="1" t="s">
        <v>102</v>
      </c>
      <c r="C16" s="2">
        <v>4.04</v>
      </c>
      <c r="D16" s="2">
        <v>2.11</v>
      </c>
      <c r="P16" s="2" t="s">
        <v>0</v>
      </c>
      <c r="Q16" s="3" t="s">
        <v>1</v>
      </c>
      <c r="R16" s="6" t="s">
        <v>2</v>
      </c>
      <c r="S16" s="5" t="s">
        <v>3</v>
      </c>
      <c r="U16" s="1">
        <v>981</v>
      </c>
      <c r="V16" s="6" t="s">
        <v>103</v>
      </c>
      <c r="W16" s="2">
        <v>18.05</v>
      </c>
      <c r="X16" s="2"/>
      <c r="AE16" s="1" t="s">
        <v>104</v>
      </c>
      <c r="AF16" s="1" t="s">
        <v>105</v>
      </c>
      <c r="AG16" s="2">
        <v>2.99</v>
      </c>
      <c r="AH16" s="2">
        <v>1.42</v>
      </c>
      <c r="AJ16" s="10">
        <v>20240430</v>
      </c>
      <c r="AT16" s="1">
        <v>3738</v>
      </c>
      <c r="AU16" s="7" t="s">
        <v>80</v>
      </c>
      <c r="AV16" s="2"/>
      <c r="AW16" s="2">
        <v>1.44</v>
      </c>
      <c r="AY16" s="10">
        <v>20240319</v>
      </c>
      <c r="BD16" s="10">
        <v>20240305</v>
      </c>
      <c r="BI16" s="10">
        <v>20240222</v>
      </c>
      <c r="BN16" s="1">
        <v>257</v>
      </c>
      <c r="BO16" s="4" t="s">
        <v>106</v>
      </c>
      <c r="BP16" s="2">
        <v>2.78</v>
      </c>
      <c r="BQ16" s="2"/>
      <c r="BS16" s="1">
        <v>9886</v>
      </c>
      <c r="BT16" s="1" t="s">
        <v>66</v>
      </c>
      <c r="BU16" s="2"/>
      <c r="BV16" s="2">
        <v>1.751</v>
      </c>
      <c r="BX16" s="1">
        <v>1179</v>
      </c>
      <c r="BY16" s="7" t="s">
        <v>46</v>
      </c>
      <c r="BZ16" s="2"/>
      <c r="CA16" s="2">
        <v>25.1</v>
      </c>
      <c r="CC16" s="20">
        <v>5</v>
      </c>
      <c r="CD16" s="1" t="s">
        <v>20</v>
      </c>
      <c r="CE16" s="2">
        <v>63</v>
      </c>
      <c r="CF16" s="2">
        <v>54.85</v>
      </c>
    </row>
    <row r="17" ht="17.25" spans="1:84">
      <c r="A17" s="1" t="s">
        <v>37</v>
      </c>
      <c r="B17" s="6" t="s">
        <v>38</v>
      </c>
      <c r="C17" s="2">
        <v>41.54</v>
      </c>
      <c r="D17" s="2"/>
      <c r="F17" s="10">
        <v>20240719</v>
      </c>
      <c r="K17" s="10">
        <v>20240708</v>
      </c>
      <c r="P17" s="1">
        <v>2400</v>
      </c>
      <c r="Q17" s="1" t="s">
        <v>17</v>
      </c>
      <c r="R17" s="2">
        <v>19.58</v>
      </c>
      <c r="S17" s="2">
        <v>11.09</v>
      </c>
      <c r="U17" s="1">
        <v>2282</v>
      </c>
      <c r="V17" s="1" t="s">
        <v>107</v>
      </c>
      <c r="W17" s="2">
        <v>14.3</v>
      </c>
      <c r="X17" s="2">
        <v>9.99</v>
      </c>
      <c r="Z17" s="10">
        <v>20240529</v>
      </c>
      <c r="AE17" s="1" t="s">
        <v>108</v>
      </c>
      <c r="AF17" s="4" t="s">
        <v>109</v>
      </c>
      <c r="AG17" s="2">
        <v>4.3</v>
      </c>
      <c r="AH17" s="2"/>
      <c r="AJ17" s="2" t="s">
        <v>0</v>
      </c>
      <c r="AK17" s="3" t="s">
        <v>1</v>
      </c>
      <c r="AL17" s="6" t="s">
        <v>2</v>
      </c>
      <c r="AM17" s="5" t="s">
        <v>3</v>
      </c>
      <c r="AO17" s="10">
        <v>20240419</v>
      </c>
      <c r="AT17" s="1" t="s">
        <v>21</v>
      </c>
      <c r="AU17" s="1" t="s">
        <v>22</v>
      </c>
      <c r="AV17" s="2">
        <v>160</v>
      </c>
      <c r="AW17" s="2">
        <v>142.64</v>
      </c>
      <c r="AY17" s="2" t="s">
        <v>0</v>
      </c>
      <c r="AZ17" s="3" t="s">
        <v>1</v>
      </c>
      <c r="BA17" s="6" t="s">
        <v>2</v>
      </c>
      <c r="BB17" s="5" t="s">
        <v>3</v>
      </c>
      <c r="BD17" s="2" t="s">
        <v>0</v>
      </c>
      <c r="BE17" s="3" t="s">
        <v>1</v>
      </c>
      <c r="BF17" s="6" t="s">
        <v>2</v>
      </c>
      <c r="BG17" s="5" t="s">
        <v>3</v>
      </c>
      <c r="BI17" s="2" t="s">
        <v>0</v>
      </c>
      <c r="BJ17" s="3" t="s">
        <v>1</v>
      </c>
      <c r="BK17" s="6" t="s">
        <v>2</v>
      </c>
      <c r="BL17" s="5" t="s">
        <v>3</v>
      </c>
      <c r="BN17" s="1">
        <v>2313</v>
      </c>
      <c r="BO17" s="1" t="s">
        <v>35</v>
      </c>
      <c r="BP17" s="2">
        <v>87.2</v>
      </c>
      <c r="BQ17" s="2">
        <v>68.6</v>
      </c>
      <c r="BS17" s="1">
        <v>941</v>
      </c>
      <c r="BT17" s="1" t="s">
        <v>44</v>
      </c>
      <c r="BU17" s="2">
        <v>67.6</v>
      </c>
      <c r="BV17" s="2">
        <v>60.94</v>
      </c>
      <c r="BX17" s="1" t="s">
        <v>55</v>
      </c>
      <c r="BY17" s="7" t="s">
        <v>56</v>
      </c>
      <c r="BZ17" s="2"/>
      <c r="CA17" s="2">
        <v>13.76</v>
      </c>
      <c r="CC17" s="1">
        <v>9886</v>
      </c>
      <c r="CD17" s="7" t="s">
        <v>66</v>
      </c>
      <c r="CE17" s="2">
        <v>2.695</v>
      </c>
      <c r="CF17" s="2">
        <v>1.769</v>
      </c>
    </row>
    <row r="18" ht="17.25" spans="1:84">
      <c r="A18" s="1" t="s">
        <v>62</v>
      </c>
      <c r="B18" s="1" t="s">
        <v>63</v>
      </c>
      <c r="C18" s="2">
        <v>18.86</v>
      </c>
      <c r="D18" s="2">
        <v>15.53</v>
      </c>
      <c r="F18" s="2" t="s">
        <v>0</v>
      </c>
      <c r="G18" s="3" t="s">
        <v>1</v>
      </c>
      <c r="H18" s="6" t="s">
        <v>2</v>
      </c>
      <c r="I18" s="5" t="s">
        <v>3</v>
      </c>
      <c r="K18" s="2" t="s">
        <v>0</v>
      </c>
      <c r="L18" s="3" t="s">
        <v>1</v>
      </c>
      <c r="M18" s="6" t="s">
        <v>2</v>
      </c>
      <c r="N18" s="5" t="s">
        <v>3</v>
      </c>
      <c r="P18" s="1">
        <v>3320</v>
      </c>
      <c r="Q18" s="1" t="s">
        <v>110</v>
      </c>
      <c r="R18" s="2">
        <v>5.84</v>
      </c>
      <c r="S18" s="2">
        <v>4.42</v>
      </c>
      <c r="Z18" s="2" t="s">
        <v>0</v>
      </c>
      <c r="AA18" s="3" t="s">
        <v>1</v>
      </c>
      <c r="AB18" s="6" t="s">
        <v>2</v>
      </c>
      <c r="AC18" s="5" t="s">
        <v>3</v>
      </c>
      <c r="AE18" s="1" t="s">
        <v>111</v>
      </c>
      <c r="AF18" s="1" t="s">
        <v>112</v>
      </c>
      <c r="AG18" s="2">
        <v>110.37</v>
      </c>
      <c r="AH18" s="2">
        <v>92.03</v>
      </c>
      <c r="AJ18" s="1">
        <v>1024</v>
      </c>
      <c r="AK18" s="1" t="s">
        <v>13</v>
      </c>
      <c r="AL18" s="2">
        <v>56.56</v>
      </c>
      <c r="AM18" s="2">
        <v>38.47</v>
      </c>
      <c r="AO18" s="2" t="s">
        <v>0</v>
      </c>
      <c r="AP18" s="3" t="s">
        <v>1</v>
      </c>
      <c r="AQ18" s="6" t="s">
        <v>2</v>
      </c>
      <c r="AR18" s="5" t="s">
        <v>3</v>
      </c>
      <c r="AY18" s="1">
        <v>1299</v>
      </c>
      <c r="AZ18" s="7" t="s">
        <v>19</v>
      </c>
      <c r="BA18" s="2"/>
      <c r="BB18" s="2">
        <v>58.8</v>
      </c>
      <c r="BD18" s="1">
        <v>3900</v>
      </c>
      <c r="BE18" s="7" t="s">
        <v>54</v>
      </c>
      <c r="BF18" s="2"/>
      <c r="BG18" s="2">
        <v>6.1</v>
      </c>
      <c r="BI18" s="1">
        <v>1929</v>
      </c>
      <c r="BJ18" s="4" t="s">
        <v>28</v>
      </c>
      <c r="BK18" s="2">
        <v>11.93</v>
      </c>
      <c r="BL18" s="2"/>
      <c r="BN18" s="1">
        <v>2282</v>
      </c>
      <c r="BO18" s="4" t="s">
        <v>107</v>
      </c>
      <c r="BP18" s="2">
        <v>10.7</v>
      </c>
      <c r="BQ18" s="2"/>
      <c r="BX18" s="1" t="s">
        <v>67</v>
      </c>
      <c r="BY18" s="1" t="s">
        <v>68</v>
      </c>
      <c r="BZ18" s="2">
        <v>141.6</v>
      </c>
      <c r="CA18" s="2">
        <v>121</v>
      </c>
      <c r="CC18" s="1" t="str">
        <f>"BABA"</f>
        <v>BABA</v>
      </c>
      <c r="CD18" s="12" t="s">
        <v>113</v>
      </c>
      <c r="CE18" s="2"/>
      <c r="CF18" s="2">
        <v>73.3</v>
      </c>
    </row>
    <row r="19" ht="17.25" spans="1:71">
      <c r="A19" s="1" t="s">
        <v>72</v>
      </c>
      <c r="B19" s="6" t="s">
        <v>73</v>
      </c>
      <c r="C19" s="2">
        <v>94.5</v>
      </c>
      <c r="D19" s="2"/>
      <c r="F19" s="1">
        <v>2552</v>
      </c>
      <c r="G19" s="7" t="s">
        <v>114</v>
      </c>
      <c r="H19" s="2"/>
      <c r="I19" s="2">
        <v>1.32</v>
      </c>
      <c r="K19" s="1">
        <v>1497</v>
      </c>
      <c r="L19" s="6" t="s">
        <v>115</v>
      </c>
      <c r="M19" s="2">
        <v>10.41</v>
      </c>
      <c r="N19" s="2"/>
      <c r="P19" s="1">
        <v>981</v>
      </c>
      <c r="Q19" s="1" t="s">
        <v>103</v>
      </c>
      <c r="R19" s="2">
        <v>18.04</v>
      </c>
      <c r="S19" s="2">
        <v>13.97</v>
      </c>
      <c r="U19" s="10">
        <v>20240611</v>
      </c>
      <c r="Z19" s="1">
        <v>2357</v>
      </c>
      <c r="AA19" s="1" t="s">
        <v>8</v>
      </c>
      <c r="AB19" s="2">
        <v>3.56</v>
      </c>
      <c r="AC19" s="2">
        <v>2.7</v>
      </c>
      <c r="AJ19" s="1">
        <v>9626</v>
      </c>
      <c r="AK19" s="1" t="s">
        <v>11</v>
      </c>
      <c r="AL19" s="2">
        <v>103.93</v>
      </c>
      <c r="AM19" s="2">
        <v>68</v>
      </c>
      <c r="AO19" s="1">
        <v>388</v>
      </c>
      <c r="AP19" s="7" t="s">
        <v>65</v>
      </c>
      <c r="AQ19" s="2"/>
      <c r="AR19" s="2">
        <v>215.4</v>
      </c>
      <c r="AT19" s="10">
        <v>20240408</v>
      </c>
      <c r="AY19" s="1">
        <v>688</v>
      </c>
      <c r="AZ19" s="7" t="s">
        <v>78</v>
      </c>
      <c r="BA19" s="2"/>
      <c r="BB19" s="2">
        <v>10.97</v>
      </c>
      <c r="BD19" s="1">
        <v>3933</v>
      </c>
      <c r="BE19" s="1" t="s">
        <v>16</v>
      </c>
      <c r="BF19" s="2">
        <v>8.64</v>
      </c>
      <c r="BG19" s="2">
        <v>6.54</v>
      </c>
      <c r="BI19" s="1">
        <v>3320</v>
      </c>
      <c r="BJ19" s="4" t="s">
        <v>110</v>
      </c>
      <c r="BK19" s="2">
        <v>5.45</v>
      </c>
      <c r="BL19" s="2"/>
      <c r="BN19" s="1" t="s">
        <v>69</v>
      </c>
      <c r="BO19" s="1" t="s">
        <v>70</v>
      </c>
      <c r="BP19" s="2">
        <v>30.57</v>
      </c>
      <c r="BQ19" s="2">
        <v>23.2</v>
      </c>
      <c r="BS19" s="10">
        <v>20240129</v>
      </c>
    </row>
    <row r="20" ht="17.25" spans="6:74">
      <c r="F20" s="1">
        <v>3668</v>
      </c>
      <c r="G20" s="1" t="s">
        <v>27</v>
      </c>
      <c r="H20" s="2">
        <v>35.23</v>
      </c>
      <c r="I20" s="2">
        <v>26.47</v>
      </c>
      <c r="K20" s="1" t="s">
        <v>99</v>
      </c>
      <c r="L20" s="8" t="s">
        <v>100</v>
      </c>
      <c r="M20" s="2"/>
      <c r="N20" s="2">
        <v>58</v>
      </c>
      <c r="P20" s="1" t="s">
        <v>47</v>
      </c>
      <c r="Q20" s="1" t="s">
        <v>48</v>
      </c>
      <c r="R20" s="2">
        <v>96.49</v>
      </c>
      <c r="S20" s="2">
        <v>72.38</v>
      </c>
      <c r="U20" s="2" t="s">
        <v>0</v>
      </c>
      <c r="V20" s="3" t="s">
        <v>1</v>
      </c>
      <c r="W20" s="6" t="s">
        <v>2</v>
      </c>
      <c r="X20" s="5" t="s">
        <v>3</v>
      </c>
      <c r="Z20" s="1">
        <v>9626</v>
      </c>
      <c r="AA20" s="1" t="s">
        <v>11</v>
      </c>
      <c r="AB20" s="2">
        <v>111.68</v>
      </c>
      <c r="AC20" s="2">
        <v>70.86</v>
      </c>
      <c r="AJ20" s="1">
        <v>20</v>
      </c>
      <c r="AK20" s="6" t="s">
        <v>64</v>
      </c>
      <c r="AL20" s="2">
        <v>1.21</v>
      </c>
      <c r="AM20" s="2"/>
      <c r="AO20" s="1">
        <v>1579</v>
      </c>
      <c r="AP20" s="1" t="s">
        <v>4</v>
      </c>
      <c r="AQ20" s="2">
        <v>14.28</v>
      </c>
      <c r="AR20" s="2">
        <v>9.29</v>
      </c>
      <c r="AT20" s="2" t="s">
        <v>0</v>
      </c>
      <c r="AU20" s="3" t="s">
        <v>1</v>
      </c>
      <c r="AV20" s="6" t="s">
        <v>2</v>
      </c>
      <c r="AW20" s="5" t="s">
        <v>3</v>
      </c>
      <c r="AY20" s="1">
        <v>2282</v>
      </c>
      <c r="AZ20" s="1" t="s">
        <v>107</v>
      </c>
      <c r="BA20" s="2">
        <v>11.84</v>
      </c>
      <c r="BB20" s="2">
        <v>8.56</v>
      </c>
      <c r="BD20" s="1">
        <v>2400</v>
      </c>
      <c r="BE20" s="1" t="s">
        <v>17</v>
      </c>
      <c r="BF20" s="2">
        <v>14.89</v>
      </c>
      <c r="BG20" s="2">
        <v>8.3</v>
      </c>
      <c r="BI20" s="1">
        <v>1610</v>
      </c>
      <c r="BJ20" s="1" t="s">
        <v>96</v>
      </c>
      <c r="BK20" s="2">
        <v>1.94</v>
      </c>
      <c r="BL20" s="2">
        <v>1.58</v>
      </c>
      <c r="BN20" s="1" t="s">
        <v>47</v>
      </c>
      <c r="BO20" s="4" t="s">
        <v>48</v>
      </c>
      <c r="BP20" s="2">
        <v>82.5</v>
      </c>
      <c r="BQ20" s="2"/>
      <c r="BS20" s="2" t="s">
        <v>0</v>
      </c>
      <c r="BT20" s="3" t="s">
        <v>1</v>
      </c>
      <c r="BU20" s="6" t="s">
        <v>2</v>
      </c>
      <c r="BV20" s="5" t="s">
        <v>3</v>
      </c>
    </row>
    <row r="21" ht="17.25" spans="1:81">
      <c r="A21" s="10">
        <v>20240801</v>
      </c>
      <c r="F21" s="1">
        <v>1357</v>
      </c>
      <c r="G21" s="7" t="s">
        <v>85</v>
      </c>
      <c r="H21" s="2"/>
      <c r="I21" s="2">
        <v>2.44</v>
      </c>
      <c r="U21" s="1">
        <v>2357</v>
      </c>
      <c r="V21" s="1" t="s">
        <v>8</v>
      </c>
      <c r="W21" s="1">
        <v>3.64</v>
      </c>
      <c r="X21" s="2">
        <v>2.73</v>
      </c>
      <c r="Z21" s="1">
        <v>2423</v>
      </c>
      <c r="AA21" s="1" t="s">
        <v>31</v>
      </c>
      <c r="AB21" s="2">
        <v>43.73</v>
      </c>
      <c r="AC21" s="2">
        <v>31.49</v>
      </c>
      <c r="AE21" s="10">
        <v>20240517</v>
      </c>
      <c r="AJ21" s="1">
        <v>1179</v>
      </c>
      <c r="AK21" s="1" t="s">
        <v>46</v>
      </c>
      <c r="AL21" s="2">
        <v>31.2</v>
      </c>
      <c r="AM21" s="2">
        <v>23.4</v>
      </c>
      <c r="AO21" s="1">
        <v>3738</v>
      </c>
      <c r="AP21" s="7" t="s">
        <v>80</v>
      </c>
      <c r="AQ21" s="2"/>
      <c r="AR21" s="2">
        <v>1.33</v>
      </c>
      <c r="AT21" s="1">
        <v>1548</v>
      </c>
      <c r="AU21" s="7" t="s">
        <v>71</v>
      </c>
      <c r="AV21" s="2"/>
      <c r="AW21" s="2">
        <v>13.1</v>
      </c>
      <c r="AY21" s="1" t="s">
        <v>116</v>
      </c>
      <c r="AZ21" s="1" t="s">
        <v>116</v>
      </c>
      <c r="BA21" s="2">
        <v>185.59</v>
      </c>
      <c r="BB21" s="2">
        <v>114</v>
      </c>
      <c r="BD21" s="1">
        <v>1548</v>
      </c>
      <c r="BE21" s="7" t="s">
        <v>71</v>
      </c>
      <c r="BF21" s="2"/>
      <c r="BG21" s="2">
        <v>15.18</v>
      </c>
      <c r="BI21" s="1" t="s">
        <v>117</v>
      </c>
      <c r="BJ21" s="4" t="s">
        <v>118</v>
      </c>
      <c r="BK21" s="2">
        <v>575</v>
      </c>
      <c r="BL21" s="2"/>
      <c r="BS21" s="1">
        <v>772</v>
      </c>
      <c r="BT21" s="12" t="s">
        <v>119</v>
      </c>
      <c r="BU21" s="2"/>
      <c r="BV21" s="2">
        <v>25.23</v>
      </c>
      <c r="BX21" s="10">
        <v>20240118</v>
      </c>
      <c r="CC21" s="10">
        <v>20240111</v>
      </c>
    </row>
    <row r="22" ht="17.25" spans="1:84">
      <c r="A22" s="2" t="s">
        <v>0</v>
      </c>
      <c r="B22" s="3" t="s">
        <v>1</v>
      </c>
      <c r="C22" s="6" t="s">
        <v>2</v>
      </c>
      <c r="D22" s="5" t="s">
        <v>3</v>
      </c>
      <c r="F22" s="1">
        <v>819</v>
      </c>
      <c r="G22" s="7" t="s">
        <v>41</v>
      </c>
      <c r="H22" s="2"/>
      <c r="I22" s="2">
        <v>5.26</v>
      </c>
      <c r="K22" s="10">
        <v>20240709</v>
      </c>
      <c r="P22" s="10">
        <v>20240625</v>
      </c>
      <c r="U22" s="1">
        <v>1928</v>
      </c>
      <c r="V22" s="5" t="s">
        <v>14</v>
      </c>
      <c r="W22" s="2"/>
      <c r="X22" s="2">
        <v>18.53</v>
      </c>
      <c r="Z22" s="1">
        <v>1810</v>
      </c>
      <c r="AA22" s="1" t="s">
        <v>120</v>
      </c>
      <c r="AB22" s="2">
        <v>17.83</v>
      </c>
      <c r="AC22" s="2"/>
      <c r="AE22" s="2" t="s">
        <v>0</v>
      </c>
      <c r="AF22" s="3" t="s">
        <v>1</v>
      </c>
      <c r="AG22" s="6" t="s">
        <v>2</v>
      </c>
      <c r="AH22" s="5" t="s">
        <v>3</v>
      </c>
      <c r="AJ22" s="1" t="s">
        <v>111</v>
      </c>
      <c r="AK22" s="7" t="s">
        <v>112</v>
      </c>
      <c r="AL22" s="2"/>
      <c r="AM22" s="2">
        <v>93.84</v>
      </c>
      <c r="AO22" s="1">
        <v>853</v>
      </c>
      <c r="AP22" s="7" t="s">
        <v>87</v>
      </c>
      <c r="AQ22" s="2"/>
      <c r="AR22" s="2">
        <v>5.44</v>
      </c>
      <c r="AT22" s="1" t="s">
        <v>121</v>
      </c>
      <c r="AU22" s="7" t="s">
        <v>122</v>
      </c>
      <c r="AV22" s="2"/>
      <c r="AW22" s="2">
        <v>40.2</v>
      </c>
      <c r="BD22" s="1">
        <v>2382</v>
      </c>
      <c r="BE22" s="7" t="s">
        <v>123</v>
      </c>
      <c r="BF22" s="2"/>
      <c r="BG22" s="2">
        <v>49.9</v>
      </c>
      <c r="BN22" s="10">
        <v>20240207</v>
      </c>
      <c r="BS22" s="1">
        <v>2121</v>
      </c>
      <c r="BT22" s="12" t="s">
        <v>75</v>
      </c>
      <c r="BU22" s="2"/>
      <c r="BV22" s="2">
        <v>7</v>
      </c>
      <c r="BX22" s="2" t="s">
        <v>0</v>
      </c>
      <c r="BY22" s="3" t="s">
        <v>1</v>
      </c>
      <c r="BZ22" s="6" t="s">
        <v>2</v>
      </c>
      <c r="CA22" s="5" t="s">
        <v>3</v>
      </c>
      <c r="CC22" s="2" t="s">
        <v>0</v>
      </c>
      <c r="CD22" s="3" t="s">
        <v>1</v>
      </c>
      <c r="CE22" s="6" t="s">
        <v>2</v>
      </c>
      <c r="CF22" s="5" t="s">
        <v>3</v>
      </c>
    </row>
    <row r="23" ht="17.25" spans="1:84">
      <c r="A23" s="1">
        <v>1157</v>
      </c>
      <c r="B23" s="1" t="s">
        <v>36</v>
      </c>
      <c r="C23" s="2">
        <v>6.25</v>
      </c>
      <c r="D23" s="2">
        <v>4.42</v>
      </c>
      <c r="F23" s="1">
        <v>6862</v>
      </c>
      <c r="G23" s="7" t="s">
        <v>124</v>
      </c>
      <c r="H23" s="2"/>
      <c r="I23" s="2">
        <v>13.36</v>
      </c>
      <c r="K23" s="2" t="s">
        <v>0</v>
      </c>
      <c r="L23" s="3" t="s">
        <v>1</v>
      </c>
      <c r="M23" s="6" t="s">
        <v>2</v>
      </c>
      <c r="N23" s="5" t="s">
        <v>3</v>
      </c>
      <c r="P23" s="2" t="s">
        <v>0</v>
      </c>
      <c r="Q23" s="3" t="s">
        <v>1</v>
      </c>
      <c r="R23" s="6" t="s">
        <v>2</v>
      </c>
      <c r="S23" s="5" t="s">
        <v>3</v>
      </c>
      <c r="U23" s="1">
        <v>2400</v>
      </c>
      <c r="V23" s="1" t="s">
        <v>17</v>
      </c>
      <c r="W23" s="2">
        <v>18.82</v>
      </c>
      <c r="X23" s="2">
        <v>10.13</v>
      </c>
      <c r="Z23" s="1">
        <v>1579</v>
      </c>
      <c r="AA23" s="1" t="s">
        <v>4</v>
      </c>
      <c r="AB23" s="2">
        <v>15.4</v>
      </c>
      <c r="AC23" s="2">
        <v>8.8</v>
      </c>
      <c r="AE23" s="1">
        <v>772</v>
      </c>
      <c r="AF23" s="1" t="s">
        <v>119</v>
      </c>
      <c r="AG23" s="2">
        <v>30.5</v>
      </c>
      <c r="AH23" s="2">
        <v>20.74</v>
      </c>
      <c r="AJ23" s="1" t="s">
        <v>125</v>
      </c>
      <c r="AK23" s="4" t="s">
        <v>126</v>
      </c>
      <c r="AL23" s="2">
        <v>68.26</v>
      </c>
      <c r="AM23" s="2"/>
      <c r="AO23" s="1">
        <v>5</v>
      </c>
      <c r="AP23" s="1" t="s">
        <v>20</v>
      </c>
      <c r="AQ23" s="2">
        <v>62.13</v>
      </c>
      <c r="AR23" s="2">
        <v>55.4</v>
      </c>
      <c r="AY23" s="10">
        <v>20240321</v>
      </c>
      <c r="BD23" s="1">
        <v>257</v>
      </c>
      <c r="BE23" s="1" t="s">
        <v>106</v>
      </c>
      <c r="BF23" s="2">
        <v>2.85</v>
      </c>
      <c r="BG23" s="2">
        <v>2.33</v>
      </c>
      <c r="BI23" s="10">
        <v>20240223</v>
      </c>
      <c r="BN23" s="2" t="s">
        <v>0</v>
      </c>
      <c r="BO23" s="3" t="s">
        <v>1</v>
      </c>
      <c r="BP23" s="6" t="s">
        <v>2</v>
      </c>
      <c r="BQ23" s="5" t="s">
        <v>3</v>
      </c>
      <c r="BS23" s="1">
        <v>836</v>
      </c>
      <c r="BT23" s="1" t="s">
        <v>79</v>
      </c>
      <c r="BU23" s="2">
        <v>15.9</v>
      </c>
      <c r="BV23" s="2">
        <v>13.6</v>
      </c>
      <c r="BX23" s="1">
        <v>700</v>
      </c>
      <c r="BY23" s="1" t="s">
        <v>45</v>
      </c>
      <c r="BZ23" s="2">
        <v>333.68</v>
      </c>
      <c r="CA23" s="2">
        <v>276</v>
      </c>
      <c r="CC23" s="1">
        <v>1548</v>
      </c>
      <c r="CD23" s="1" t="s">
        <v>71</v>
      </c>
      <c r="CE23" s="2">
        <v>24.6</v>
      </c>
      <c r="CF23" s="2">
        <v>17.9</v>
      </c>
    </row>
    <row r="24" ht="17.25" spans="1:84">
      <c r="A24" s="1">
        <v>9886</v>
      </c>
      <c r="B24" s="1" t="s">
        <v>66</v>
      </c>
      <c r="C24" s="2">
        <v>2.41</v>
      </c>
      <c r="D24" s="2">
        <v>0.97</v>
      </c>
      <c r="F24" s="1">
        <v>853</v>
      </c>
      <c r="G24" s="7" t="s">
        <v>87</v>
      </c>
      <c r="H24" s="2"/>
      <c r="I24" s="2">
        <v>5.22</v>
      </c>
      <c r="K24" s="1">
        <v>2020</v>
      </c>
      <c r="L24" s="7" t="s">
        <v>15</v>
      </c>
      <c r="M24" s="2"/>
      <c r="N24" s="2">
        <v>71.22</v>
      </c>
      <c r="P24" s="1">
        <v>9698</v>
      </c>
      <c r="Q24" s="4" t="s">
        <v>127</v>
      </c>
      <c r="R24" s="2">
        <v>9.06</v>
      </c>
      <c r="S24" s="2"/>
      <c r="U24" s="1">
        <v>2121</v>
      </c>
      <c r="V24" s="7" t="s">
        <v>75</v>
      </c>
      <c r="W24" s="2"/>
      <c r="X24" s="2">
        <v>4.49</v>
      </c>
      <c r="Z24" s="1">
        <v>9988</v>
      </c>
      <c r="AA24" s="1" t="s">
        <v>128</v>
      </c>
      <c r="AB24" s="2">
        <v>79.24</v>
      </c>
      <c r="AC24" s="2"/>
      <c r="AE24" s="1">
        <v>9698</v>
      </c>
      <c r="AF24" s="4" t="s">
        <v>127</v>
      </c>
      <c r="AG24" s="2">
        <v>8.84</v>
      </c>
      <c r="AH24" s="2"/>
      <c r="AJ24" s="1" t="s">
        <v>21</v>
      </c>
      <c r="AK24" s="4" t="s">
        <v>22</v>
      </c>
      <c r="AL24" s="2">
        <v>161.48</v>
      </c>
      <c r="AM24" s="2"/>
      <c r="AO24" s="1">
        <v>6060</v>
      </c>
      <c r="AP24" s="7" t="s">
        <v>129</v>
      </c>
      <c r="AQ24" s="2"/>
      <c r="AR24" s="2">
        <v>11.4</v>
      </c>
      <c r="AT24" s="10">
        <v>20240409</v>
      </c>
      <c r="AY24" s="2" t="s">
        <v>0</v>
      </c>
      <c r="AZ24" s="3" t="s">
        <v>1</v>
      </c>
      <c r="BA24" s="6" t="s">
        <v>2</v>
      </c>
      <c r="BB24" s="5" t="s">
        <v>3</v>
      </c>
      <c r="BD24" s="1">
        <v>512</v>
      </c>
      <c r="BE24" s="7" t="s">
        <v>57</v>
      </c>
      <c r="BF24" s="2"/>
      <c r="BG24" s="2">
        <v>3.47</v>
      </c>
      <c r="BI24" s="2" t="s">
        <v>0</v>
      </c>
      <c r="BJ24" s="3" t="s">
        <v>1</v>
      </c>
      <c r="BK24" s="6" t="s">
        <v>2</v>
      </c>
      <c r="BL24" s="5" t="s">
        <v>3</v>
      </c>
      <c r="BN24" s="1">
        <v>2423</v>
      </c>
      <c r="BO24" s="12" t="s">
        <v>31</v>
      </c>
      <c r="BP24" s="2"/>
      <c r="BQ24" s="2">
        <v>35.85</v>
      </c>
      <c r="BS24" s="1">
        <v>268</v>
      </c>
      <c r="BT24" s="5" t="s">
        <v>130</v>
      </c>
      <c r="BU24" s="2"/>
      <c r="BV24" s="2">
        <v>9.01</v>
      </c>
      <c r="BX24" s="1">
        <v>1610</v>
      </c>
      <c r="BY24" s="12" t="s">
        <v>96</v>
      </c>
      <c r="BZ24" s="2">
        <v>1.97</v>
      </c>
      <c r="CA24" s="2">
        <v>1.64</v>
      </c>
      <c r="CC24" s="1">
        <v>1448</v>
      </c>
      <c r="CD24" s="7" t="s">
        <v>86</v>
      </c>
      <c r="CE24" s="2"/>
      <c r="CF24" s="2">
        <v>5.1</v>
      </c>
    </row>
    <row r="25" ht="17.25" spans="1:84">
      <c r="A25" s="1">
        <v>2282</v>
      </c>
      <c r="B25" s="1" t="s">
        <v>107</v>
      </c>
      <c r="C25" s="2">
        <v>15.28</v>
      </c>
      <c r="D25" s="2">
        <v>11.54</v>
      </c>
      <c r="F25" s="1">
        <v>101</v>
      </c>
      <c r="G25" s="7" t="s">
        <v>30</v>
      </c>
      <c r="H25" s="2"/>
      <c r="I25" s="2">
        <v>6.87</v>
      </c>
      <c r="K25" s="1">
        <v>700</v>
      </c>
      <c r="L25" s="1" t="s">
        <v>45</v>
      </c>
      <c r="M25" s="2">
        <v>384.6</v>
      </c>
      <c r="N25" s="2">
        <v>274</v>
      </c>
      <c r="U25" s="1">
        <v>101</v>
      </c>
      <c r="V25" s="7" t="s">
        <v>30</v>
      </c>
      <c r="W25" s="2"/>
      <c r="X25" s="2">
        <v>7.2</v>
      </c>
      <c r="Z25" s="1">
        <v>1812</v>
      </c>
      <c r="AA25" s="1" t="s">
        <v>12</v>
      </c>
      <c r="AB25" s="2">
        <v>2.03</v>
      </c>
      <c r="AC25" s="2">
        <v>1.58</v>
      </c>
      <c r="AE25" s="1">
        <v>1448</v>
      </c>
      <c r="AF25" s="4" t="s">
        <v>86</v>
      </c>
      <c r="AG25" s="2">
        <v>5.52</v>
      </c>
      <c r="AH25" s="2"/>
      <c r="AO25" s="1">
        <v>257</v>
      </c>
      <c r="AP25" s="6" t="s">
        <v>106</v>
      </c>
      <c r="AQ25" s="2">
        <v>3.1</v>
      </c>
      <c r="AR25" s="2"/>
      <c r="AT25" s="2" t="s">
        <v>0</v>
      </c>
      <c r="AU25" s="3" t="s">
        <v>1</v>
      </c>
      <c r="AV25" s="6" t="s">
        <v>2</v>
      </c>
      <c r="AW25" s="5" t="s">
        <v>3</v>
      </c>
      <c r="AY25" s="1">
        <v>6862</v>
      </c>
      <c r="AZ25" s="6" t="s">
        <v>124</v>
      </c>
      <c r="BA25" s="2">
        <v>17.48</v>
      </c>
      <c r="BB25" s="2"/>
      <c r="BD25" s="1">
        <v>1179</v>
      </c>
      <c r="BE25" s="1" t="s">
        <v>46</v>
      </c>
      <c r="BF25" s="2">
        <v>29.63</v>
      </c>
      <c r="BG25" s="2">
        <v>23.94</v>
      </c>
      <c r="BI25" s="1">
        <v>371</v>
      </c>
      <c r="BJ25" s="4" t="s">
        <v>131</v>
      </c>
      <c r="BK25" s="2">
        <v>1.94</v>
      </c>
      <c r="BL25" s="2"/>
      <c r="BN25" s="1">
        <v>836</v>
      </c>
      <c r="BO25" s="4" t="s">
        <v>79</v>
      </c>
      <c r="BP25" s="2">
        <v>16</v>
      </c>
      <c r="BQ25" s="2"/>
      <c r="BS25" s="1">
        <v>9886</v>
      </c>
      <c r="BT25" s="5" t="s">
        <v>66</v>
      </c>
      <c r="BU25" s="2"/>
      <c r="BV25" s="2">
        <v>1.751</v>
      </c>
      <c r="BX25" s="1" t="s">
        <v>67</v>
      </c>
      <c r="BY25" s="4" t="s">
        <v>68</v>
      </c>
      <c r="BZ25" s="2">
        <v>141.9</v>
      </c>
      <c r="CA25" s="2">
        <v>121</v>
      </c>
      <c r="CC25" s="1">
        <v>9886</v>
      </c>
      <c r="CD25" s="1" t="s">
        <v>66</v>
      </c>
      <c r="CE25" s="2">
        <v>2.686</v>
      </c>
      <c r="CF25" s="2">
        <v>1.769</v>
      </c>
    </row>
    <row r="26" ht="17.25" spans="1:84">
      <c r="A26" s="1" t="s">
        <v>116</v>
      </c>
      <c r="B26" s="7" t="s">
        <v>116</v>
      </c>
      <c r="C26" s="2"/>
      <c r="D26" s="2">
        <v>140.83</v>
      </c>
      <c r="F26" s="1" t="s">
        <v>132</v>
      </c>
      <c r="G26" s="7" t="s">
        <v>133</v>
      </c>
      <c r="H26" s="2"/>
      <c r="I26" s="2">
        <v>3.64</v>
      </c>
      <c r="K26" s="1">
        <v>853</v>
      </c>
      <c r="L26" s="7" t="s">
        <v>87</v>
      </c>
      <c r="M26" s="2"/>
      <c r="N26" s="2">
        <v>5.16</v>
      </c>
      <c r="P26" s="10">
        <v>20240626</v>
      </c>
      <c r="Z26" s="1">
        <v>2282</v>
      </c>
      <c r="AA26" s="4" t="s">
        <v>107</v>
      </c>
      <c r="AB26" s="2">
        <v>14.23</v>
      </c>
      <c r="AC26" s="2"/>
      <c r="AE26" s="1">
        <v>1610</v>
      </c>
      <c r="AF26" s="4" t="s">
        <v>96</v>
      </c>
      <c r="AG26" s="2">
        <v>1.9</v>
      </c>
      <c r="AH26" s="2"/>
      <c r="AJ26" s="10">
        <v>20240506</v>
      </c>
      <c r="AO26" s="1">
        <v>101</v>
      </c>
      <c r="AP26" s="1" t="s">
        <v>30</v>
      </c>
      <c r="AQ26" s="2">
        <v>11</v>
      </c>
      <c r="AR26" s="2">
        <v>8.07</v>
      </c>
      <c r="AT26" s="1">
        <v>2552</v>
      </c>
      <c r="AU26" s="1" t="s">
        <v>114</v>
      </c>
      <c r="AV26" s="2">
        <v>2.57</v>
      </c>
      <c r="AW26" s="2">
        <v>1.46</v>
      </c>
      <c r="AY26" s="1">
        <v>2382</v>
      </c>
      <c r="AZ26" s="7" t="s">
        <v>123</v>
      </c>
      <c r="BA26" s="2"/>
      <c r="BB26" s="2">
        <v>48.16</v>
      </c>
      <c r="BD26" s="1" t="s">
        <v>83</v>
      </c>
      <c r="BE26" s="7" t="s">
        <v>84</v>
      </c>
      <c r="BF26" s="2"/>
      <c r="BG26" s="2">
        <v>172.4</v>
      </c>
      <c r="BI26" s="1">
        <v>2382</v>
      </c>
      <c r="BJ26" s="1" t="s">
        <v>123</v>
      </c>
      <c r="BK26" s="2">
        <v>76.2</v>
      </c>
      <c r="BL26" s="2">
        <v>50.8</v>
      </c>
      <c r="BN26" s="1">
        <v>2313</v>
      </c>
      <c r="BO26" s="5" t="s">
        <v>35</v>
      </c>
      <c r="BP26" s="2"/>
      <c r="BQ26" s="2">
        <v>68</v>
      </c>
      <c r="BS26" s="1">
        <v>1952</v>
      </c>
      <c r="BT26" s="5" t="s">
        <v>97</v>
      </c>
      <c r="BU26" s="2"/>
      <c r="BV26" s="2">
        <v>17.46</v>
      </c>
      <c r="CC26" s="1">
        <v>3319</v>
      </c>
      <c r="CD26" s="1" t="s">
        <v>134</v>
      </c>
      <c r="CE26" s="2">
        <v>5.12</v>
      </c>
      <c r="CF26" s="2">
        <v>3.34</v>
      </c>
    </row>
    <row r="27" ht="17.25" spans="1:84">
      <c r="A27" s="1" t="s">
        <v>101</v>
      </c>
      <c r="B27" s="6" t="s">
        <v>102</v>
      </c>
      <c r="C27" s="2">
        <v>4.07</v>
      </c>
      <c r="D27" s="2"/>
      <c r="K27" s="1" t="s">
        <v>92</v>
      </c>
      <c r="L27" s="6" t="s">
        <v>93</v>
      </c>
      <c r="M27" s="2">
        <v>35.18</v>
      </c>
      <c r="N27" s="2"/>
      <c r="P27" s="2" t="s">
        <v>0</v>
      </c>
      <c r="Q27" s="3" t="s">
        <v>1</v>
      </c>
      <c r="R27" s="6" t="s">
        <v>2</v>
      </c>
      <c r="S27" s="5" t="s">
        <v>3</v>
      </c>
      <c r="U27" s="10">
        <v>20240612</v>
      </c>
      <c r="Z27" s="1" t="str">
        <f>"BABA"</f>
        <v>BABA</v>
      </c>
      <c r="AA27" s="1" t="s">
        <v>113</v>
      </c>
      <c r="AB27" s="2">
        <v>81.07</v>
      </c>
      <c r="AC27" s="2">
        <v>67.88</v>
      </c>
      <c r="AE27" s="1">
        <v>9886</v>
      </c>
      <c r="AF27" s="1" t="s">
        <v>66</v>
      </c>
      <c r="AG27" s="2">
        <v>2.02</v>
      </c>
      <c r="AH27" s="2">
        <v>1.11</v>
      </c>
      <c r="AJ27" s="2" t="s">
        <v>0</v>
      </c>
      <c r="AK27" s="3" t="s">
        <v>1</v>
      </c>
      <c r="AL27" s="6" t="s">
        <v>2</v>
      </c>
      <c r="AM27" s="5" t="s">
        <v>3</v>
      </c>
      <c r="AO27" s="1">
        <v>941</v>
      </c>
      <c r="AP27" s="6" t="s">
        <v>44</v>
      </c>
      <c r="AQ27" s="2">
        <v>68.9</v>
      </c>
      <c r="AR27" s="2"/>
      <c r="AT27" s="1">
        <v>856</v>
      </c>
      <c r="AU27" s="4" t="s">
        <v>135</v>
      </c>
      <c r="AV27" s="2">
        <v>4.6</v>
      </c>
      <c r="AW27" s="2"/>
      <c r="AY27" s="1">
        <v>6060</v>
      </c>
      <c r="AZ27" s="1" t="s">
        <v>129</v>
      </c>
      <c r="BA27" s="2">
        <v>20.81</v>
      </c>
      <c r="BB27" s="2">
        <v>12.62</v>
      </c>
      <c r="BD27" s="1" t="s">
        <v>60</v>
      </c>
      <c r="BE27" s="7" t="s">
        <v>61</v>
      </c>
      <c r="BF27" s="2"/>
      <c r="BG27" s="2">
        <v>185.5</v>
      </c>
      <c r="BI27" s="1">
        <v>813</v>
      </c>
      <c r="BJ27" s="1" t="s">
        <v>51</v>
      </c>
      <c r="BK27" s="2">
        <v>0.87</v>
      </c>
      <c r="BL27" s="2">
        <v>0.48</v>
      </c>
      <c r="BN27" s="1" t="s">
        <v>136</v>
      </c>
      <c r="BO27" s="1" t="s">
        <v>137</v>
      </c>
      <c r="BP27" s="2">
        <v>84.89</v>
      </c>
      <c r="BQ27" s="2">
        <v>65.65</v>
      </c>
      <c r="BS27" s="1">
        <v>941</v>
      </c>
      <c r="BT27" s="4" t="s">
        <v>44</v>
      </c>
      <c r="BU27" s="2">
        <v>67.6</v>
      </c>
      <c r="BV27" s="2"/>
      <c r="CC27" s="1">
        <v>1179</v>
      </c>
      <c r="CD27" s="1" t="s">
        <v>46</v>
      </c>
      <c r="CE27" s="2"/>
      <c r="CF27" s="2">
        <v>25.3</v>
      </c>
    </row>
    <row r="28" ht="17.25" spans="6:84">
      <c r="F28" s="10">
        <v>20240722</v>
      </c>
      <c r="P28" s="1" t="s">
        <v>55</v>
      </c>
      <c r="Q28" s="7" t="s">
        <v>56</v>
      </c>
      <c r="R28" s="2"/>
      <c r="S28" s="2">
        <v>10.77</v>
      </c>
      <c r="U28" s="2" t="s">
        <v>0</v>
      </c>
      <c r="V28" s="3" t="s">
        <v>1</v>
      </c>
      <c r="W28" s="6" t="s">
        <v>2</v>
      </c>
      <c r="X28" s="5" t="s">
        <v>3</v>
      </c>
      <c r="AE28" s="1">
        <v>2313</v>
      </c>
      <c r="AF28" s="1" t="s">
        <v>35</v>
      </c>
      <c r="AG28" s="2">
        <v>81.77</v>
      </c>
      <c r="AH28" s="2">
        <v>62.06</v>
      </c>
      <c r="AJ28" s="1">
        <v>1024</v>
      </c>
      <c r="AK28" s="6" t="s">
        <v>13</v>
      </c>
      <c r="AL28" s="2">
        <v>56.56</v>
      </c>
      <c r="AM28" s="2"/>
      <c r="AT28" s="1">
        <v>1610</v>
      </c>
      <c r="AU28" s="4" t="s">
        <v>96</v>
      </c>
      <c r="AV28" s="2">
        <v>1.9</v>
      </c>
      <c r="AW28" s="2"/>
      <c r="AY28" s="1">
        <v>1157</v>
      </c>
      <c r="AZ28" s="1" t="s">
        <v>36</v>
      </c>
      <c r="BA28" s="2">
        <v>4.87</v>
      </c>
      <c r="BB28" s="2">
        <v>3.78</v>
      </c>
      <c r="BI28" s="1">
        <v>1179</v>
      </c>
      <c r="BJ28" s="6" t="s">
        <v>46</v>
      </c>
      <c r="BK28" s="2">
        <v>29.66</v>
      </c>
      <c r="BL28" s="2"/>
      <c r="BN28" s="1" t="s">
        <v>104</v>
      </c>
      <c r="BO28" s="12" t="s">
        <v>105</v>
      </c>
      <c r="BP28" s="2"/>
      <c r="BQ28" s="2">
        <v>2.19</v>
      </c>
      <c r="BS28" s="1" t="s">
        <v>121</v>
      </c>
      <c r="BT28" s="1" t="s">
        <v>122</v>
      </c>
      <c r="BU28" s="2">
        <v>47.39</v>
      </c>
      <c r="BV28" s="2">
        <v>32.75</v>
      </c>
      <c r="BX28" s="10">
        <v>20240119</v>
      </c>
      <c r="CC28" s="1" t="s">
        <v>94</v>
      </c>
      <c r="CD28" s="1" t="s">
        <v>95</v>
      </c>
      <c r="CE28" s="2">
        <v>22.88</v>
      </c>
      <c r="CF28" s="2">
        <v>14.74</v>
      </c>
    </row>
    <row r="29" ht="17.25" spans="1:84">
      <c r="A29" s="10">
        <v>20240802</v>
      </c>
      <c r="F29" s="2" t="s">
        <v>0</v>
      </c>
      <c r="G29" s="3" t="s">
        <v>1</v>
      </c>
      <c r="H29" s="6" t="s">
        <v>2</v>
      </c>
      <c r="I29" s="5" t="s">
        <v>3</v>
      </c>
      <c r="K29" s="10">
        <v>20240710</v>
      </c>
      <c r="P29" s="1" t="s">
        <v>52</v>
      </c>
      <c r="Q29" s="1" t="s">
        <v>53</v>
      </c>
      <c r="R29" s="2">
        <v>198.29</v>
      </c>
      <c r="S29" s="2">
        <v>149.8</v>
      </c>
      <c r="U29" s="1">
        <v>688</v>
      </c>
      <c r="V29" s="1" t="s">
        <v>78</v>
      </c>
      <c r="W29" s="2">
        <v>14.88</v>
      </c>
      <c r="X29" s="2">
        <v>10.15</v>
      </c>
      <c r="Z29" s="10">
        <v>20240530</v>
      </c>
      <c r="AE29" s="1">
        <v>6078</v>
      </c>
      <c r="AF29" s="4" t="s">
        <v>138</v>
      </c>
      <c r="AG29" s="2">
        <v>36.09</v>
      </c>
      <c r="AH29" s="2"/>
      <c r="AJ29" s="1">
        <v>388</v>
      </c>
      <c r="AK29" s="6" t="s">
        <v>65</v>
      </c>
      <c r="AL29" s="2">
        <v>264</v>
      </c>
      <c r="AM29" s="2"/>
      <c r="AO29" s="10">
        <v>20240422</v>
      </c>
      <c r="AT29" s="1">
        <v>5</v>
      </c>
      <c r="AU29" s="6" t="s">
        <v>20</v>
      </c>
      <c r="AV29" s="2">
        <v>61.6</v>
      </c>
      <c r="AW29" s="2"/>
      <c r="AY29" s="1">
        <v>2282</v>
      </c>
      <c r="AZ29" s="6" t="s">
        <v>107</v>
      </c>
      <c r="BA29" s="2">
        <v>11.95</v>
      </c>
      <c r="BB29" s="2"/>
      <c r="BD29" s="10">
        <v>20240306</v>
      </c>
      <c r="BI29" s="1" t="str">
        <f>"YALA"</f>
        <v>YALA</v>
      </c>
      <c r="BJ29" s="1" t="s">
        <v>43</v>
      </c>
      <c r="BK29" s="2">
        <v>6.44</v>
      </c>
      <c r="BL29" s="2">
        <v>4.96</v>
      </c>
      <c r="BN29" s="1" t="str">
        <f>"PLTR"</f>
        <v>PLTR</v>
      </c>
      <c r="BO29" s="4" t="s">
        <v>98</v>
      </c>
      <c r="BP29" s="2">
        <v>21.86</v>
      </c>
      <c r="BQ29" s="2"/>
      <c r="BS29" s="1" t="s">
        <v>139</v>
      </c>
      <c r="BT29" s="4" t="s">
        <v>140</v>
      </c>
      <c r="BU29" s="2">
        <v>95.51</v>
      </c>
      <c r="BV29" s="2"/>
      <c r="BX29" s="2" t="s">
        <v>0</v>
      </c>
      <c r="BY29" s="3" t="s">
        <v>1</v>
      </c>
      <c r="BZ29" s="6" t="s">
        <v>2</v>
      </c>
      <c r="CA29" s="5" t="s">
        <v>3</v>
      </c>
      <c r="CC29" s="1" t="s">
        <v>37</v>
      </c>
      <c r="CD29" s="1" t="s">
        <v>38</v>
      </c>
      <c r="CE29" s="2">
        <v>41.9</v>
      </c>
      <c r="CF29" s="2">
        <v>26.46</v>
      </c>
    </row>
    <row r="30" ht="17.25" spans="1:84">
      <c r="A30" s="2" t="s">
        <v>0</v>
      </c>
      <c r="B30" s="3" t="s">
        <v>1</v>
      </c>
      <c r="C30" s="6" t="s">
        <v>2</v>
      </c>
      <c r="D30" s="5" t="s">
        <v>3</v>
      </c>
      <c r="F30" s="1" t="str">
        <f>"YALA"</f>
        <v>YALA</v>
      </c>
      <c r="G30" s="7" t="s">
        <v>43</v>
      </c>
      <c r="H30" s="2"/>
      <c r="I30" s="2">
        <v>4.44</v>
      </c>
      <c r="K30" s="2" t="s">
        <v>0</v>
      </c>
      <c r="L30" s="3" t="s">
        <v>1</v>
      </c>
      <c r="M30" s="6" t="s">
        <v>2</v>
      </c>
      <c r="N30" s="5" t="s">
        <v>3</v>
      </c>
      <c r="U30" s="1">
        <v>2282</v>
      </c>
      <c r="V30" s="1" t="s">
        <v>107</v>
      </c>
      <c r="W30" s="2">
        <v>14.4</v>
      </c>
      <c r="X30" s="2"/>
      <c r="Z30" s="2" t="s">
        <v>0</v>
      </c>
      <c r="AA30" s="3" t="s">
        <v>1</v>
      </c>
      <c r="AB30" s="6" t="s">
        <v>2</v>
      </c>
      <c r="AC30" s="5" t="s">
        <v>3</v>
      </c>
      <c r="AE30" s="1" t="s">
        <v>104</v>
      </c>
      <c r="AF30" s="7" t="s">
        <v>105</v>
      </c>
      <c r="AG30" s="2"/>
      <c r="AH30" s="2">
        <v>1.39</v>
      </c>
      <c r="AJ30" s="1">
        <v>1928</v>
      </c>
      <c r="AK30" s="1" t="s">
        <v>14</v>
      </c>
      <c r="AL30" s="2">
        <v>24.64</v>
      </c>
      <c r="AM30" s="2">
        <v>19.32</v>
      </c>
      <c r="AO30" s="2" t="s">
        <v>0</v>
      </c>
      <c r="AP30" s="3" t="s">
        <v>1</v>
      </c>
      <c r="AQ30" s="6" t="s">
        <v>2</v>
      </c>
      <c r="AR30" s="5" t="s">
        <v>3</v>
      </c>
      <c r="AT30" s="1" t="s">
        <v>9</v>
      </c>
      <c r="AU30" s="1" t="s">
        <v>10</v>
      </c>
      <c r="AV30" s="2">
        <v>441</v>
      </c>
      <c r="AW30" s="2">
        <v>387.35</v>
      </c>
      <c r="AY30" s="1" t="s">
        <v>117</v>
      </c>
      <c r="AZ30" s="6" t="s">
        <v>118</v>
      </c>
      <c r="BA30" s="2">
        <v>596</v>
      </c>
      <c r="BB30" s="2"/>
      <c r="BD30" s="2" t="s">
        <v>0</v>
      </c>
      <c r="BE30" s="3" t="s">
        <v>1</v>
      </c>
      <c r="BF30" s="6" t="s">
        <v>2</v>
      </c>
      <c r="BG30" s="5" t="s">
        <v>3</v>
      </c>
      <c r="BS30" s="1" t="s">
        <v>125</v>
      </c>
      <c r="BT30" s="1" t="s">
        <v>126</v>
      </c>
      <c r="BU30" s="2">
        <v>64.73</v>
      </c>
      <c r="BV30" s="2">
        <v>50.56</v>
      </c>
      <c r="BX30" s="1">
        <v>700</v>
      </c>
      <c r="BY30" s="7" t="s">
        <v>45</v>
      </c>
      <c r="BZ30" s="2"/>
      <c r="CA30" s="2">
        <v>276</v>
      </c>
      <c r="CC30" s="1" t="s">
        <v>67</v>
      </c>
      <c r="CD30" s="6" t="s">
        <v>68</v>
      </c>
      <c r="CE30" s="2">
        <v>141.6</v>
      </c>
      <c r="CF30" s="2">
        <v>121</v>
      </c>
    </row>
    <row r="31" ht="17.25" spans="1:84">
      <c r="A31" s="1">
        <v>1024</v>
      </c>
      <c r="B31" s="7" t="s">
        <v>13</v>
      </c>
      <c r="C31" s="2"/>
      <c r="D31" s="2">
        <v>43.47</v>
      </c>
      <c r="K31" s="1">
        <v>1548</v>
      </c>
      <c r="L31" s="1" t="s">
        <v>71</v>
      </c>
      <c r="M31" s="2">
        <v>16.56</v>
      </c>
      <c r="N31" s="2">
        <v>8.93</v>
      </c>
      <c r="P31" s="10">
        <v>20240627</v>
      </c>
      <c r="U31" s="1">
        <v>981</v>
      </c>
      <c r="V31" s="1" t="s">
        <v>103</v>
      </c>
      <c r="W31" s="2">
        <v>17.99</v>
      </c>
      <c r="X31" s="2">
        <v>13.95</v>
      </c>
      <c r="Z31" s="1">
        <v>3900</v>
      </c>
      <c r="AA31" s="1" t="s">
        <v>54</v>
      </c>
      <c r="AB31" s="2">
        <v>7.9</v>
      </c>
      <c r="AC31" s="2">
        <v>5.15</v>
      </c>
      <c r="AE31" s="1" t="s">
        <v>9</v>
      </c>
      <c r="AF31" s="6" t="s">
        <v>10</v>
      </c>
      <c r="AG31" s="2">
        <v>449</v>
      </c>
      <c r="AH31" s="2"/>
      <c r="AJ31" s="1">
        <v>9626</v>
      </c>
      <c r="AK31" s="6" t="s">
        <v>11</v>
      </c>
      <c r="AL31" s="2">
        <v>103.88</v>
      </c>
      <c r="AM31" s="2"/>
      <c r="AO31" s="1">
        <v>388</v>
      </c>
      <c r="AP31" s="1" t="s">
        <v>65</v>
      </c>
      <c r="AQ31" s="2">
        <v>269</v>
      </c>
      <c r="AR31" s="2">
        <v>215.34</v>
      </c>
      <c r="AT31" s="1" t="s">
        <v>141</v>
      </c>
      <c r="AU31" s="1" t="s">
        <v>142</v>
      </c>
      <c r="AV31" s="2">
        <v>414</v>
      </c>
      <c r="AW31" s="2"/>
      <c r="AY31" s="1" t="s">
        <v>83</v>
      </c>
      <c r="AZ31" s="12" t="s">
        <v>84</v>
      </c>
      <c r="BA31" s="2"/>
      <c r="BB31" s="2">
        <v>173</v>
      </c>
      <c r="BD31" s="1">
        <v>2618</v>
      </c>
      <c r="BE31" s="1" t="s">
        <v>82</v>
      </c>
      <c r="BF31" s="2">
        <v>10.2</v>
      </c>
      <c r="BG31" s="2">
        <v>7.56</v>
      </c>
      <c r="BI31" s="10">
        <v>20240226</v>
      </c>
      <c r="BN31" s="10">
        <v>20240208</v>
      </c>
      <c r="BX31" s="1">
        <v>3668</v>
      </c>
      <c r="BY31" s="4" t="s">
        <v>27</v>
      </c>
      <c r="BZ31" s="2">
        <v>26.96</v>
      </c>
      <c r="CA31" s="2"/>
      <c r="CC31" s="1" t="s">
        <v>72</v>
      </c>
      <c r="CD31" s="1" t="s">
        <v>73</v>
      </c>
      <c r="CE31" s="2">
        <v>96.6</v>
      </c>
      <c r="CF31" s="2">
        <v>81.55</v>
      </c>
    </row>
    <row r="32" ht="17.25" spans="1:79">
      <c r="A32" s="1">
        <v>819</v>
      </c>
      <c r="B32" s="7" t="s">
        <v>41</v>
      </c>
      <c r="C32" s="2"/>
      <c r="D32" s="2">
        <v>5.16</v>
      </c>
      <c r="F32" s="10">
        <v>20240723</v>
      </c>
      <c r="K32" s="1">
        <v>371</v>
      </c>
      <c r="L32" s="1" t="s">
        <v>131</v>
      </c>
      <c r="M32" s="2">
        <v>2.46</v>
      </c>
      <c r="N32" s="2">
        <v>1.64</v>
      </c>
      <c r="P32" s="2" t="s">
        <v>0</v>
      </c>
      <c r="Q32" s="3" t="s">
        <v>1</v>
      </c>
      <c r="R32" s="6" t="s">
        <v>2</v>
      </c>
      <c r="S32" s="5" t="s">
        <v>3</v>
      </c>
      <c r="U32" s="1" t="s">
        <v>136</v>
      </c>
      <c r="V32" s="6" t="s">
        <v>137</v>
      </c>
      <c r="W32" s="2">
        <v>130.9</v>
      </c>
      <c r="X32" s="2"/>
      <c r="Z32" s="1">
        <v>856</v>
      </c>
      <c r="AA32" s="1" t="s">
        <v>135</v>
      </c>
      <c r="AB32" s="2">
        <v>4.92</v>
      </c>
      <c r="AC32" s="2">
        <v>3.96</v>
      </c>
      <c r="AE32" s="1" t="s">
        <v>24</v>
      </c>
      <c r="AF32" s="6" t="s">
        <v>25</v>
      </c>
      <c r="AG32" s="2">
        <v>522.6</v>
      </c>
      <c r="AH32" s="2"/>
      <c r="AJ32" s="1">
        <v>2142</v>
      </c>
      <c r="AK32" s="1" t="s">
        <v>143</v>
      </c>
      <c r="AL32" s="2">
        <v>1.92</v>
      </c>
      <c r="AM32" s="2">
        <v>1.27</v>
      </c>
      <c r="AO32" s="1">
        <v>2020</v>
      </c>
      <c r="AP32" s="4" t="s">
        <v>15</v>
      </c>
      <c r="AQ32" s="2">
        <v>84.75</v>
      </c>
      <c r="AR32" s="2"/>
      <c r="AT32" s="13"/>
      <c r="AU32" s="13"/>
      <c r="AV32" s="14"/>
      <c r="AW32" s="14"/>
      <c r="AY32" s="1" t="s">
        <v>55</v>
      </c>
      <c r="AZ32" s="1" t="s">
        <v>56</v>
      </c>
      <c r="BA32" s="2">
        <v>19.7</v>
      </c>
      <c r="BB32" s="2">
        <v>12.54</v>
      </c>
      <c r="BD32" s="1">
        <v>941</v>
      </c>
      <c r="BE32" s="6" t="s">
        <v>44</v>
      </c>
      <c r="BF32" s="2">
        <v>67.5</v>
      </c>
      <c r="BG32" s="2"/>
      <c r="BI32" s="2" t="s">
        <v>0</v>
      </c>
      <c r="BJ32" s="3" t="s">
        <v>1</v>
      </c>
      <c r="BK32" s="6" t="s">
        <v>2</v>
      </c>
      <c r="BL32" s="5" t="s">
        <v>3</v>
      </c>
      <c r="BN32" s="2" t="s">
        <v>0</v>
      </c>
      <c r="BO32" s="3" t="s">
        <v>1</v>
      </c>
      <c r="BP32" s="6" t="s">
        <v>2</v>
      </c>
      <c r="BQ32" s="5" t="s">
        <v>3</v>
      </c>
      <c r="BS32" s="10">
        <v>20240130</v>
      </c>
      <c r="BX32" s="1">
        <v>1357</v>
      </c>
      <c r="BY32" s="5" t="s">
        <v>85</v>
      </c>
      <c r="BZ32" s="2"/>
      <c r="CA32" s="2">
        <v>2.72</v>
      </c>
    </row>
    <row r="33" ht="17.25" spans="1:81">
      <c r="A33" s="1">
        <v>2282</v>
      </c>
      <c r="B33" s="7" t="s">
        <v>107</v>
      </c>
      <c r="C33" s="2"/>
      <c r="D33" s="2">
        <v>11.54</v>
      </c>
      <c r="F33" s="2" t="s">
        <v>0</v>
      </c>
      <c r="G33" s="3" t="s">
        <v>1</v>
      </c>
      <c r="H33" s="6" t="s">
        <v>2</v>
      </c>
      <c r="I33" s="5" t="s">
        <v>3</v>
      </c>
      <c r="K33" s="1">
        <v>6862</v>
      </c>
      <c r="L33" s="7" t="s">
        <v>124</v>
      </c>
      <c r="M33" s="2"/>
      <c r="N33" s="2">
        <v>13.15</v>
      </c>
      <c r="P33" s="1">
        <v>9698</v>
      </c>
      <c r="Q33" s="1" t="s">
        <v>127</v>
      </c>
      <c r="R33" s="2">
        <v>9.08</v>
      </c>
      <c r="S33" s="2">
        <v>5.28</v>
      </c>
      <c r="U33" s="1" t="s">
        <v>104</v>
      </c>
      <c r="V33" s="1" t="s">
        <v>105</v>
      </c>
      <c r="W33" s="2">
        <v>2.38</v>
      </c>
      <c r="X33" s="2">
        <v>1.27</v>
      </c>
      <c r="Z33" s="1">
        <v>3690</v>
      </c>
      <c r="AA33" s="1" t="s">
        <v>81</v>
      </c>
      <c r="AB33" s="2">
        <v>111.19</v>
      </c>
      <c r="AC33" s="2">
        <v>66.44</v>
      </c>
      <c r="AJ33" s="1">
        <v>3933</v>
      </c>
      <c r="AK33" s="4" t="s">
        <v>16</v>
      </c>
      <c r="AL33" s="2">
        <v>9.49</v>
      </c>
      <c r="AM33" s="2"/>
      <c r="AO33" s="1">
        <v>700</v>
      </c>
      <c r="AP33" s="4" t="s">
        <v>45</v>
      </c>
      <c r="AQ33" s="2">
        <v>318.95</v>
      </c>
      <c r="AR33" s="2"/>
      <c r="AT33" s="10">
        <v>20240410</v>
      </c>
      <c r="BD33" s="1" t="s">
        <v>69</v>
      </c>
      <c r="BE33" s="1" t="s">
        <v>70</v>
      </c>
      <c r="BF33" s="2">
        <v>29.5</v>
      </c>
      <c r="BG33" s="2">
        <v>22</v>
      </c>
      <c r="BI33" s="1">
        <v>1929</v>
      </c>
      <c r="BJ33" s="1" t="s">
        <v>28</v>
      </c>
      <c r="BK33" s="2">
        <v>11.95</v>
      </c>
      <c r="BL33" s="2">
        <v>9.92</v>
      </c>
      <c r="BN33" s="1">
        <v>2357</v>
      </c>
      <c r="BO33" s="1" t="s">
        <v>8</v>
      </c>
      <c r="BP33" s="2">
        <v>3.7</v>
      </c>
      <c r="BQ33" s="2">
        <v>3.07</v>
      </c>
      <c r="BS33" s="2" t="s">
        <v>0</v>
      </c>
      <c r="BT33" s="3" t="s">
        <v>1</v>
      </c>
      <c r="BU33" s="6" t="s">
        <v>2</v>
      </c>
      <c r="BV33" s="5" t="s">
        <v>3</v>
      </c>
      <c r="BX33" s="1">
        <v>371</v>
      </c>
      <c r="BY33" s="1" t="s">
        <v>131</v>
      </c>
      <c r="BZ33" s="2">
        <v>1.79</v>
      </c>
      <c r="CA33" s="2">
        <v>1.53</v>
      </c>
      <c r="CC33" s="10">
        <v>20240112</v>
      </c>
    </row>
    <row r="34" ht="18" spans="1:84">
      <c r="A34" s="1" t="s">
        <v>101</v>
      </c>
      <c r="B34" s="1" t="s">
        <v>102</v>
      </c>
      <c r="C34" s="2">
        <v>4.07</v>
      </c>
      <c r="D34" s="2">
        <v>2.1</v>
      </c>
      <c r="F34" s="1">
        <v>2020</v>
      </c>
      <c r="G34" s="7" t="s">
        <v>15</v>
      </c>
      <c r="H34" s="2"/>
      <c r="I34" s="2">
        <v>72.16</v>
      </c>
      <c r="K34" s="1">
        <v>853</v>
      </c>
      <c r="L34" s="1" t="s">
        <v>87</v>
      </c>
      <c r="M34" s="2">
        <v>7.88</v>
      </c>
      <c r="N34" s="2">
        <v>5.23</v>
      </c>
      <c r="P34" s="1">
        <v>9633</v>
      </c>
      <c r="Q34" s="7" t="s">
        <v>18</v>
      </c>
      <c r="R34" s="2"/>
      <c r="S34" s="2">
        <v>39.26</v>
      </c>
      <c r="U34" s="1">
        <v>2282</v>
      </c>
      <c r="V34" s="1" t="s">
        <v>107</v>
      </c>
      <c r="W34" s="2">
        <v>14.4</v>
      </c>
      <c r="X34" s="2">
        <v>10.07</v>
      </c>
      <c r="Z34" s="1">
        <v>6862</v>
      </c>
      <c r="AA34" s="1" t="s">
        <v>124</v>
      </c>
      <c r="AB34" s="2">
        <v>18.86</v>
      </c>
      <c r="AC34" s="2">
        <v>12.49</v>
      </c>
      <c r="AE34" s="10">
        <v>20240520</v>
      </c>
      <c r="AJ34" s="1">
        <v>2400</v>
      </c>
      <c r="AK34" s="4" t="s">
        <v>17</v>
      </c>
      <c r="AL34" s="2">
        <v>16.52</v>
      </c>
      <c r="AM34" s="2"/>
      <c r="AO34" s="1">
        <v>1579</v>
      </c>
      <c r="AP34" s="4" t="s">
        <v>4</v>
      </c>
      <c r="AQ34" s="2">
        <v>14.3</v>
      </c>
      <c r="AR34" s="2"/>
      <c r="AT34" s="2" t="s">
        <v>0</v>
      </c>
      <c r="AU34" s="3" t="s">
        <v>1</v>
      </c>
      <c r="AV34" s="6" t="s">
        <v>2</v>
      </c>
      <c r="AW34" s="5" t="s">
        <v>3</v>
      </c>
      <c r="AY34" s="10">
        <v>20240322</v>
      </c>
      <c r="BD34" s="1" t="s">
        <v>132</v>
      </c>
      <c r="BE34" s="1" t="s">
        <v>133</v>
      </c>
      <c r="BF34" s="2">
        <v>5.3</v>
      </c>
      <c r="BG34" s="2">
        <v>3.58</v>
      </c>
      <c r="BI34" s="1">
        <v>3320</v>
      </c>
      <c r="BJ34" s="1" t="s">
        <v>110</v>
      </c>
      <c r="BK34" s="2">
        <v>5.46</v>
      </c>
      <c r="BL34" s="2">
        <v>4.5</v>
      </c>
      <c r="BN34" s="1" t="s">
        <v>69</v>
      </c>
      <c r="BO34" s="12" t="s">
        <v>70</v>
      </c>
      <c r="BP34" s="2"/>
      <c r="BQ34" s="2">
        <v>23.1</v>
      </c>
      <c r="BR34" s="17"/>
      <c r="BS34" s="18">
        <v>836</v>
      </c>
      <c r="BT34" s="18" t="s">
        <v>79</v>
      </c>
      <c r="BU34" s="19">
        <v>15.94</v>
      </c>
      <c r="BV34" s="19">
        <v>13.6</v>
      </c>
      <c r="BX34" s="1">
        <v>1952</v>
      </c>
      <c r="BY34" s="5" t="s">
        <v>97</v>
      </c>
      <c r="BZ34" s="2"/>
      <c r="CA34" s="2">
        <v>17.46</v>
      </c>
      <c r="CC34" s="2" t="s">
        <v>0</v>
      </c>
      <c r="CD34" s="3" t="s">
        <v>1</v>
      </c>
      <c r="CE34" s="6" t="s">
        <v>2</v>
      </c>
      <c r="CF34" s="5" t="s">
        <v>3</v>
      </c>
    </row>
    <row r="35" ht="17.25" spans="1:84">
      <c r="A35" s="1" t="s">
        <v>136</v>
      </c>
      <c r="B35" s="7" t="s">
        <v>137</v>
      </c>
      <c r="C35" s="2"/>
      <c r="D35" s="2">
        <v>101.3</v>
      </c>
      <c r="F35" s="1">
        <v>3818</v>
      </c>
      <c r="G35" s="7" t="s">
        <v>29</v>
      </c>
      <c r="H35" s="2"/>
      <c r="I35" s="2">
        <v>0.32</v>
      </c>
      <c r="P35" s="1">
        <v>512</v>
      </c>
      <c r="Q35" s="1" t="s">
        <v>57</v>
      </c>
      <c r="R35" s="2">
        <v>4.68</v>
      </c>
      <c r="S35" s="2">
        <v>3.15</v>
      </c>
      <c r="U35" s="1" t="s">
        <v>33</v>
      </c>
      <c r="V35" s="4" t="s">
        <v>34</v>
      </c>
      <c r="W35" s="2">
        <v>431.17</v>
      </c>
      <c r="X35" s="2"/>
      <c r="Z35" s="1">
        <v>1610</v>
      </c>
      <c r="AA35" s="1" t="s">
        <v>96</v>
      </c>
      <c r="AB35" s="2">
        <v>1.93</v>
      </c>
      <c r="AC35" s="2">
        <v>1.45</v>
      </c>
      <c r="AE35" s="2" t="s">
        <v>0</v>
      </c>
      <c r="AF35" s="3" t="s">
        <v>1</v>
      </c>
      <c r="AG35" s="6" t="s">
        <v>2</v>
      </c>
      <c r="AH35" s="5" t="s">
        <v>3</v>
      </c>
      <c r="AJ35" s="1">
        <v>2423</v>
      </c>
      <c r="AK35" s="4" t="s">
        <v>31</v>
      </c>
      <c r="AL35" s="2">
        <v>41.11</v>
      </c>
      <c r="AM35" s="2"/>
      <c r="AO35" s="1">
        <v>5</v>
      </c>
      <c r="AP35" s="4" t="s">
        <v>20</v>
      </c>
      <c r="AQ35" s="2">
        <v>62.2</v>
      </c>
      <c r="AR35" s="2"/>
      <c r="AT35" s="1">
        <v>3818</v>
      </c>
      <c r="AU35" s="6" t="s">
        <v>29</v>
      </c>
      <c r="AV35" s="2">
        <v>0.36</v>
      </c>
      <c r="AW35" s="2"/>
      <c r="AY35" s="2" t="s">
        <v>0</v>
      </c>
      <c r="AZ35" s="3" t="s">
        <v>1</v>
      </c>
      <c r="BA35" s="6" t="s">
        <v>2</v>
      </c>
      <c r="BB35" s="5" t="s">
        <v>3</v>
      </c>
      <c r="BI35" s="1">
        <v>371</v>
      </c>
      <c r="BJ35" s="1" t="s">
        <v>131</v>
      </c>
      <c r="BK35" s="2">
        <v>1.95</v>
      </c>
      <c r="BL35" s="2">
        <v>1.48</v>
      </c>
      <c r="BN35" s="1" t="s">
        <v>52</v>
      </c>
      <c r="BO35" s="4" t="s">
        <v>53</v>
      </c>
      <c r="BP35" s="2">
        <v>144.59</v>
      </c>
      <c r="BQ35" s="2"/>
      <c r="BS35" s="1">
        <v>6826</v>
      </c>
      <c r="BT35" s="12" t="s">
        <v>23</v>
      </c>
      <c r="BU35" s="2"/>
      <c r="BV35" s="2">
        <v>36.4</v>
      </c>
      <c r="BX35" s="1" t="s">
        <v>125</v>
      </c>
      <c r="BY35" s="6" t="s">
        <v>126</v>
      </c>
      <c r="BZ35" s="2">
        <v>64.46</v>
      </c>
      <c r="CA35" s="2"/>
      <c r="CC35" s="1">
        <v>836</v>
      </c>
      <c r="CD35" s="6" t="s">
        <v>79</v>
      </c>
      <c r="CE35" s="2">
        <v>15.83</v>
      </c>
      <c r="CF35" s="2"/>
    </row>
    <row r="36" ht="17.25" spans="1:84">
      <c r="A36" s="1" t="s">
        <v>117</v>
      </c>
      <c r="B36" s="7" t="s">
        <v>118</v>
      </c>
      <c r="C36" s="2"/>
      <c r="D36" s="2">
        <v>511.64</v>
      </c>
      <c r="F36" s="1">
        <v>6078</v>
      </c>
      <c r="G36" s="7" t="s">
        <v>138</v>
      </c>
      <c r="H36" s="2"/>
      <c r="I36" s="2">
        <v>25.67</v>
      </c>
      <c r="K36" s="10">
        <v>20240711</v>
      </c>
      <c r="P36" s="1" t="s">
        <v>136</v>
      </c>
      <c r="Q36" s="1" t="s">
        <v>137</v>
      </c>
      <c r="R36" s="2">
        <v>135.77</v>
      </c>
      <c r="S36" s="2">
        <v>89.68</v>
      </c>
      <c r="U36" s="1" t="s">
        <v>49</v>
      </c>
      <c r="V36" s="1" t="s">
        <v>50</v>
      </c>
      <c r="W36" s="2">
        <v>26.47</v>
      </c>
      <c r="X36" s="2">
        <v>19</v>
      </c>
      <c r="Z36" s="1" t="s">
        <v>24</v>
      </c>
      <c r="AA36" s="1" t="s">
        <v>25</v>
      </c>
      <c r="AB36" s="2">
        <v>525.27</v>
      </c>
      <c r="AC36" s="2">
        <v>482.12</v>
      </c>
      <c r="AE36" s="1">
        <v>3668</v>
      </c>
      <c r="AF36" s="4" t="s">
        <v>27</v>
      </c>
      <c r="AG36" s="2">
        <v>32.23</v>
      </c>
      <c r="AH36" s="2"/>
      <c r="AJ36" s="1">
        <v>2121</v>
      </c>
      <c r="AK36" s="1" t="s">
        <v>75</v>
      </c>
      <c r="AL36" s="2">
        <v>9.78</v>
      </c>
      <c r="AM36" s="2">
        <v>5.24</v>
      </c>
      <c r="AO36" s="1">
        <v>6060</v>
      </c>
      <c r="AP36" s="1" t="s">
        <v>129</v>
      </c>
      <c r="AQ36" s="2">
        <v>18.4</v>
      </c>
      <c r="AR36" s="2">
        <v>11.37</v>
      </c>
      <c r="AT36" s="1">
        <v>3690</v>
      </c>
      <c r="AU36" s="6" t="s">
        <v>81</v>
      </c>
      <c r="AV36" s="2">
        <v>102.7</v>
      </c>
      <c r="AW36" s="2"/>
      <c r="AY36" s="1">
        <v>1929</v>
      </c>
      <c r="AZ36" s="1" t="s">
        <v>28</v>
      </c>
      <c r="BA36" s="2">
        <v>12.19</v>
      </c>
      <c r="BB36" s="2">
        <v>9.97</v>
      </c>
      <c r="BD36" s="10">
        <v>20240307</v>
      </c>
      <c r="BI36" s="1">
        <v>941</v>
      </c>
      <c r="BJ36" s="1" t="s">
        <v>44</v>
      </c>
      <c r="BK36" s="2">
        <v>67.45</v>
      </c>
      <c r="BL36" s="2">
        <v>61</v>
      </c>
      <c r="BS36" s="1">
        <v>101</v>
      </c>
      <c r="BT36" s="12" t="s">
        <v>30</v>
      </c>
      <c r="BU36" s="2"/>
      <c r="BV36" s="2">
        <v>9.63</v>
      </c>
      <c r="CC36" s="1">
        <v>1448</v>
      </c>
      <c r="CD36" s="1" t="s">
        <v>86</v>
      </c>
      <c r="CE36" s="2">
        <v>5.837</v>
      </c>
      <c r="CF36" s="2">
        <v>5.1</v>
      </c>
    </row>
    <row r="37" ht="17.25" spans="1:84">
      <c r="A37" s="1" t="s">
        <v>37</v>
      </c>
      <c r="B37" s="1" t="s">
        <v>38</v>
      </c>
      <c r="C37" s="2">
        <v>41.52</v>
      </c>
      <c r="D37" s="2">
        <v>29.65</v>
      </c>
      <c r="K37" s="2" t="s">
        <v>0</v>
      </c>
      <c r="L37" s="3" t="s">
        <v>1</v>
      </c>
      <c r="M37" s="6" t="s">
        <v>2</v>
      </c>
      <c r="N37" s="5" t="s">
        <v>3</v>
      </c>
      <c r="P37" s="1" t="s">
        <v>104</v>
      </c>
      <c r="Q37" s="1" t="s">
        <v>105</v>
      </c>
      <c r="R37" s="2">
        <v>2.14</v>
      </c>
      <c r="S37" s="2">
        <v>1.21</v>
      </c>
      <c r="U37" s="1" t="s">
        <v>39</v>
      </c>
      <c r="V37" s="4" t="s">
        <v>40</v>
      </c>
      <c r="W37" s="2">
        <v>644.73</v>
      </c>
      <c r="X37" s="2"/>
      <c r="Z37" s="1" t="s">
        <v>33</v>
      </c>
      <c r="AA37" s="1" t="s">
        <v>34</v>
      </c>
      <c r="AB37" s="2">
        <v>430</v>
      </c>
      <c r="AC37" s="2">
        <v>384</v>
      </c>
      <c r="AE37" s="1">
        <v>9988</v>
      </c>
      <c r="AF37" s="4" t="s">
        <v>128</v>
      </c>
      <c r="AG37" s="2">
        <v>78.06</v>
      </c>
      <c r="AH37" s="2"/>
      <c r="AJ37" s="1">
        <v>6186</v>
      </c>
      <c r="AK37" s="6" t="s">
        <v>59</v>
      </c>
      <c r="AL37" s="2">
        <v>4.33</v>
      </c>
      <c r="AM37" s="2"/>
      <c r="AO37" s="1">
        <v>2282</v>
      </c>
      <c r="AP37" s="1" t="s">
        <v>107</v>
      </c>
      <c r="AQ37" s="2">
        <v>12.94</v>
      </c>
      <c r="AR37" s="2">
        <v>8.8</v>
      </c>
      <c r="AT37" s="1">
        <v>3738</v>
      </c>
      <c r="AU37" s="1" t="s">
        <v>80</v>
      </c>
      <c r="AV37" s="2">
        <v>2.55</v>
      </c>
      <c r="AW37" s="2">
        <v>1.4</v>
      </c>
      <c r="AY37" s="1">
        <v>20</v>
      </c>
      <c r="AZ37" s="7" t="s">
        <v>64</v>
      </c>
      <c r="BA37" s="2"/>
      <c r="BB37" s="2">
        <v>0.82</v>
      </c>
      <c r="BD37" s="2" t="s">
        <v>0</v>
      </c>
      <c r="BE37" s="3" t="s">
        <v>1</v>
      </c>
      <c r="BF37" s="6" t="s">
        <v>2</v>
      </c>
      <c r="BG37" s="5" t="s">
        <v>3</v>
      </c>
      <c r="BI37" s="1" t="s">
        <v>136</v>
      </c>
      <c r="BJ37" s="4" t="s">
        <v>137</v>
      </c>
      <c r="BK37" s="2">
        <v>87.38</v>
      </c>
      <c r="BL37" s="2"/>
      <c r="BN37" s="10">
        <v>20240218</v>
      </c>
      <c r="BS37" s="1">
        <v>2313</v>
      </c>
      <c r="BT37" s="12" t="s">
        <v>35</v>
      </c>
      <c r="BU37" s="2"/>
      <c r="BV37" s="2">
        <v>68.7</v>
      </c>
      <c r="BX37" s="10">
        <v>20240122</v>
      </c>
      <c r="CC37" s="1">
        <v>3319</v>
      </c>
      <c r="CD37" s="7" t="s">
        <v>134</v>
      </c>
      <c r="CE37" s="2"/>
      <c r="CF37" s="2">
        <v>3.4</v>
      </c>
    </row>
    <row r="38" ht="17.25" spans="1:84">
      <c r="A38" s="1" t="s">
        <v>24</v>
      </c>
      <c r="B38" s="1" t="s">
        <v>25</v>
      </c>
      <c r="C38" s="2">
        <v>548</v>
      </c>
      <c r="D38" s="2">
        <v>496</v>
      </c>
      <c r="F38" s="10">
        <v>20240724</v>
      </c>
      <c r="K38" s="1">
        <v>2020</v>
      </c>
      <c r="L38" s="1" t="s">
        <v>15</v>
      </c>
      <c r="M38" s="2">
        <v>93.26</v>
      </c>
      <c r="N38" s="2">
        <v>71.53</v>
      </c>
      <c r="AE38" s="1" t="s">
        <v>92</v>
      </c>
      <c r="AF38" s="4" t="s">
        <v>93</v>
      </c>
      <c r="AG38" s="2">
        <v>30.98</v>
      </c>
      <c r="AH38" s="15"/>
      <c r="AJ38" s="1">
        <v>9988</v>
      </c>
      <c r="AK38" s="6" t="s">
        <v>128</v>
      </c>
      <c r="AL38" s="2">
        <v>77.17</v>
      </c>
      <c r="AM38" s="2"/>
      <c r="AO38" s="1" t="s">
        <v>111</v>
      </c>
      <c r="AP38" s="7" t="s">
        <v>112</v>
      </c>
      <c r="AQ38" s="2"/>
      <c r="AR38" s="2">
        <v>94.92</v>
      </c>
      <c r="AT38" s="1">
        <v>813</v>
      </c>
      <c r="AU38" s="7" t="s">
        <v>51</v>
      </c>
      <c r="AV38" s="2"/>
      <c r="AW38" s="2">
        <v>0.4</v>
      </c>
      <c r="AY38" s="1">
        <v>6186</v>
      </c>
      <c r="AZ38" s="7" t="s">
        <v>59</v>
      </c>
      <c r="BA38" s="2"/>
      <c r="BB38" s="2">
        <v>3.56</v>
      </c>
      <c r="BD38" s="10" t="s">
        <v>7</v>
      </c>
      <c r="BE38" s="10" t="s">
        <v>7</v>
      </c>
      <c r="BF38" s="10" t="s">
        <v>7</v>
      </c>
      <c r="BG38" s="10" t="s">
        <v>7</v>
      </c>
      <c r="BI38" s="1" t="s">
        <v>144</v>
      </c>
      <c r="BJ38" s="4" t="s">
        <v>145</v>
      </c>
      <c r="BK38" s="2">
        <v>180.61</v>
      </c>
      <c r="BL38" s="2"/>
      <c r="BN38" s="2" t="s">
        <v>0</v>
      </c>
      <c r="BO38" s="3" t="s">
        <v>1</v>
      </c>
      <c r="BP38" s="6" t="s">
        <v>2</v>
      </c>
      <c r="BQ38" s="5" t="s">
        <v>3</v>
      </c>
      <c r="BS38" s="1">
        <v>941</v>
      </c>
      <c r="BT38" s="1" t="s">
        <v>44</v>
      </c>
      <c r="BU38" s="2">
        <v>67.6</v>
      </c>
      <c r="BV38" s="2">
        <v>60.95</v>
      </c>
      <c r="BX38" s="2" t="s">
        <v>0</v>
      </c>
      <c r="BY38" s="3" t="s">
        <v>1</v>
      </c>
      <c r="BZ38" s="6" t="s">
        <v>2</v>
      </c>
      <c r="CA38" s="5" t="s">
        <v>3</v>
      </c>
      <c r="CC38" s="1" t="s">
        <v>144</v>
      </c>
      <c r="CD38" s="1" t="s">
        <v>145</v>
      </c>
      <c r="CE38" s="2">
        <v>130</v>
      </c>
      <c r="CF38" s="2">
        <v>69.92</v>
      </c>
    </row>
    <row r="39" ht="17.25" spans="1:79">
      <c r="A39" s="1" t="s">
        <v>141</v>
      </c>
      <c r="B39" s="1" t="s">
        <v>142</v>
      </c>
      <c r="C39" s="2">
        <v>429</v>
      </c>
      <c r="D39" s="2">
        <v>396</v>
      </c>
      <c r="F39" s="2" t="s">
        <v>0</v>
      </c>
      <c r="G39" s="3" t="s">
        <v>1</v>
      </c>
      <c r="H39" s="6" t="s">
        <v>2</v>
      </c>
      <c r="I39" s="5" t="s">
        <v>3</v>
      </c>
      <c r="K39" s="1">
        <v>9626</v>
      </c>
      <c r="L39" s="4" t="s">
        <v>11</v>
      </c>
      <c r="M39" s="2">
        <v>131.13</v>
      </c>
      <c r="N39" s="2"/>
      <c r="P39" s="10">
        <v>20240628</v>
      </c>
      <c r="U39" s="10">
        <v>20240613</v>
      </c>
      <c r="Z39" s="10">
        <v>20240531</v>
      </c>
      <c r="AJ39" s="1">
        <v>371</v>
      </c>
      <c r="AK39" s="6" t="s">
        <v>131</v>
      </c>
      <c r="AL39" s="2">
        <v>2.07</v>
      </c>
      <c r="AM39" s="2"/>
      <c r="AT39" s="1">
        <v>101</v>
      </c>
      <c r="AU39" s="1" t="s">
        <v>30</v>
      </c>
      <c r="AV39" s="2">
        <v>11.21</v>
      </c>
      <c r="AW39" s="2">
        <v>8.27</v>
      </c>
      <c r="AY39" s="1">
        <v>6060</v>
      </c>
      <c r="AZ39" s="7" t="s">
        <v>129</v>
      </c>
      <c r="BA39" s="2"/>
      <c r="BB39" s="2">
        <v>12.52</v>
      </c>
      <c r="BN39" s="1">
        <v>772</v>
      </c>
      <c r="BO39" s="1" t="s">
        <v>119</v>
      </c>
      <c r="BP39" s="2">
        <v>32.23</v>
      </c>
      <c r="BQ39" s="2">
        <v>24.33</v>
      </c>
      <c r="BX39" s="1">
        <v>3320</v>
      </c>
      <c r="BY39" s="12" t="s">
        <v>110</v>
      </c>
      <c r="BZ39" s="2"/>
      <c r="CA39" s="2">
        <v>4.53</v>
      </c>
    </row>
    <row r="40" ht="17.25" spans="1:81">
      <c r="A40" s="1" t="s">
        <v>55</v>
      </c>
      <c r="B40" s="7" t="s">
        <v>56</v>
      </c>
      <c r="C40" s="2"/>
      <c r="D40" s="2">
        <v>10.04</v>
      </c>
      <c r="F40" s="1" t="s">
        <v>9</v>
      </c>
      <c r="G40" s="1" t="s">
        <v>10</v>
      </c>
      <c r="H40" s="2">
        <v>475.92</v>
      </c>
      <c r="I40" s="2">
        <v>414</v>
      </c>
      <c r="K40" s="1">
        <v>3738</v>
      </c>
      <c r="L40" s="1" t="s">
        <v>80</v>
      </c>
      <c r="M40" s="2">
        <v>2</v>
      </c>
      <c r="N40" s="2">
        <v>1.2</v>
      </c>
      <c r="P40" s="2" t="s">
        <v>0</v>
      </c>
      <c r="Q40" s="3" t="s">
        <v>1</v>
      </c>
      <c r="R40" s="6" t="s">
        <v>2</v>
      </c>
      <c r="S40" s="5" t="s">
        <v>3</v>
      </c>
      <c r="U40" s="2" t="s">
        <v>0</v>
      </c>
      <c r="V40" s="3" t="s">
        <v>1</v>
      </c>
      <c r="W40" s="6" t="s">
        <v>2</v>
      </c>
      <c r="X40" s="5" t="s">
        <v>3</v>
      </c>
      <c r="Z40" s="2" t="s">
        <v>0</v>
      </c>
      <c r="AA40" s="3" t="s">
        <v>1</v>
      </c>
      <c r="AB40" s="6" t="s">
        <v>2</v>
      </c>
      <c r="AC40" s="5" t="s">
        <v>3</v>
      </c>
      <c r="AE40" s="10">
        <v>20240521</v>
      </c>
      <c r="AJ40" s="1">
        <v>2382</v>
      </c>
      <c r="AK40" s="1" t="s">
        <v>123</v>
      </c>
      <c r="AL40" s="2">
        <v>66.97</v>
      </c>
      <c r="AM40" s="2">
        <v>39.9</v>
      </c>
      <c r="AO40" s="10">
        <v>20240423</v>
      </c>
      <c r="AT40" s="1">
        <v>941</v>
      </c>
      <c r="AU40" s="6" t="s">
        <v>44</v>
      </c>
      <c r="AV40" s="2">
        <v>68.63</v>
      </c>
      <c r="AW40" s="2"/>
      <c r="AY40" s="1">
        <v>2313</v>
      </c>
      <c r="AZ40" s="7" t="s">
        <v>35</v>
      </c>
      <c r="BA40" s="2"/>
      <c r="BB40" s="2">
        <v>65.26</v>
      </c>
      <c r="BD40" s="10">
        <v>20240308</v>
      </c>
      <c r="BI40" s="10">
        <v>20240227</v>
      </c>
      <c r="BN40" s="1">
        <v>1929</v>
      </c>
      <c r="BO40" s="4" t="s">
        <v>28</v>
      </c>
      <c r="BP40" s="2">
        <v>11.9</v>
      </c>
      <c r="BQ40" s="2"/>
      <c r="BS40" s="10">
        <v>20240131</v>
      </c>
      <c r="BX40" s="1">
        <v>268</v>
      </c>
      <c r="BY40" s="12" t="s">
        <v>146</v>
      </c>
      <c r="BZ40" s="2"/>
      <c r="CA40" s="2">
        <v>9.06</v>
      </c>
      <c r="CC40" s="10">
        <v>20240115</v>
      </c>
    </row>
    <row r="41" ht="17.25" spans="1:84">
      <c r="A41" s="1" t="s">
        <v>60</v>
      </c>
      <c r="B41" s="1" t="s">
        <v>61</v>
      </c>
      <c r="C41" s="2">
        <v>227</v>
      </c>
      <c r="D41" s="2">
        <v>147</v>
      </c>
      <c r="F41" s="1" t="s">
        <v>62</v>
      </c>
      <c r="G41" s="4" t="s">
        <v>63</v>
      </c>
      <c r="H41" s="2">
        <v>18.8</v>
      </c>
      <c r="I41" s="2"/>
      <c r="K41" s="1" t="s">
        <v>88</v>
      </c>
      <c r="L41" s="1" t="s">
        <v>89</v>
      </c>
      <c r="M41" s="2">
        <v>531.2</v>
      </c>
      <c r="N41" s="2"/>
      <c r="P41" s="1">
        <v>9698</v>
      </c>
      <c r="Q41" s="4" t="s">
        <v>127</v>
      </c>
      <c r="R41" s="2">
        <v>9.1</v>
      </c>
      <c r="S41" s="2"/>
      <c r="U41" s="1">
        <v>2357</v>
      </c>
      <c r="V41" s="4" t="s">
        <v>8</v>
      </c>
      <c r="W41" s="1">
        <v>3.66</v>
      </c>
      <c r="X41" s="2"/>
      <c r="Z41" s="1">
        <v>388</v>
      </c>
      <c r="AA41" s="1" t="s">
        <v>65</v>
      </c>
      <c r="AB41" s="2">
        <v>270.36</v>
      </c>
      <c r="AC41" s="2">
        <v>213.73</v>
      </c>
      <c r="AE41" s="2" t="s">
        <v>0</v>
      </c>
      <c r="AF41" s="3" t="s">
        <v>1</v>
      </c>
      <c r="AG41" s="6" t="s">
        <v>2</v>
      </c>
      <c r="AH41" s="5" t="s">
        <v>3</v>
      </c>
      <c r="AJ41" s="1">
        <v>2313</v>
      </c>
      <c r="AK41" s="4" t="s">
        <v>35</v>
      </c>
      <c r="AL41" s="2">
        <v>81.9</v>
      </c>
      <c r="AM41" s="2"/>
      <c r="AO41" s="2" t="s">
        <v>0</v>
      </c>
      <c r="AP41" s="3" t="s">
        <v>1</v>
      </c>
      <c r="AQ41" s="6" t="s">
        <v>2</v>
      </c>
      <c r="AR41" s="5" t="s">
        <v>3</v>
      </c>
      <c r="AY41" s="1">
        <v>1179</v>
      </c>
      <c r="AZ41" s="1" t="s">
        <v>46</v>
      </c>
      <c r="BA41" s="2">
        <v>29.99</v>
      </c>
      <c r="BB41" s="2">
        <v>23.49</v>
      </c>
      <c r="BD41" s="2" t="s">
        <v>0</v>
      </c>
      <c r="BE41" s="3" t="s">
        <v>1</v>
      </c>
      <c r="BF41" s="6" t="s">
        <v>2</v>
      </c>
      <c r="BG41" s="5" t="s">
        <v>3</v>
      </c>
      <c r="BI41" s="2" t="s">
        <v>0</v>
      </c>
      <c r="BJ41" s="3" t="s">
        <v>1</v>
      </c>
      <c r="BK41" s="6" t="s">
        <v>2</v>
      </c>
      <c r="BL41" s="5" t="s">
        <v>3</v>
      </c>
      <c r="BN41" s="1">
        <v>9626</v>
      </c>
      <c r="BO41" s="1" t="s">
        <v>11</v>
      </c>
      <c r="BP41" s="2">
        <v>119</v>
      </c>
      <c r="BQ41" s="2">
        <v>77.34</v>
      </c>
      <c r="BS41" s="2" t="s">
        <v>0</v>
      </c>
      <c r="BT41" s="3" t="s">
        <v>1</v>
      </c>
      <c r="BU41" s="6" t="s">
        <v>2</v>
      </c>
      <c r="BV41" s="5" t="s">
        <v>3</v>
      </c>
      <c r="BX41" s="1">
        <v>6826</v>
      </c>
      <c r="BY41" s="12" t="s">
        <v>23</v>
      </c>
      <c r="BZ41" s="2"/>
      <c r="CA41" s="2">
        <v>36.17</v>
      </c>
      <c r="CC41" s="2" t="s">
        <v>0</v>
      </c>
      <c r="CD41" s="3" t="s">
        <v>1</v>
      </c>
      <c r="CE41" s="6" t="s">
        <v>2</v>
      </c>
      <c r="CF41" s="5" t="s">
        <v>3</v>
      </c>
    </row>
    <row r="42" ht="17.25" spans="6:84">
      <c r="F42" s="1" t="s">
        <v>21</v>
      </c>
      <c r="G42" s="1" t="s">
        <v>22</v>
      </c>
      <c r="H42" s="2">
        <v>167.84</v>
      </c>
      <c r="I42" s="2">
        <v>153.89</v>
      </c>
      <c r="K42" s="1" t="s">
        <v>39</v>
      </c>
      <c r="L42" s="1" t="s">
        <v>40</v>
      </c>
      <c r="M42" s="2">
        <v>662.63</v>
      </c>
      <c r="N42" s="2">
        <v>542.05</v>
      </c>
      <c r="P42" s="1">
        <v>3668</v>
      </c>
      <c r="Q42" s="4" t="s">
        <v>27</v>
      </c>
      <c r="R42" s="2">
        <v>33.53</v>
      </c>
      <c r="S42" s="2"/>
      <c r="U42" s="1">
        <v>2400</v>
      </c>
      <c r="V42" s="4" t="s">
        <v>17</v>
      </c>
      <c r="W42" s="2">
        <v>19</v>
      </c>
      <c r="X42" s="2"/>
      <c r="Z42" s="1">
        <v>20</v>
      </c>
      <c r="AA42" s="1" t="s">
        <v>64</v>
      </c>
      <c r="AB42" s="2">
        <v>1.35</v>
      </c>
      <c r="AC42" s="2">
        <v>0.63</v>
      </c>
      <c r="AE42" s="1">
        <v>1024</v>
      </c>
      <c r="AF42" s="1" t="s">
        <v>13</v>
      </c>
      <c r="AG42" s="2">
        <v>57.44</v>
      </c>
      <c r="AH42" s="2">
        <v>39.43</v>
      </c>
      <c r="AJ42" s="1">
        <v>1179</v>
      </c>
      <c r="AK42" s="4" t="s">
        <v>46</v>
      </c>
      <c r="AL42" s="2">
        <v>31.4</v>
      </c>
      <c r="AM42" s="2"/>
      <c r="AO42" s="1">
        <v>3690</v>
      </c>
      <c r="AP42" s="6" t="s">
        <v>81</v>
      </c>
      <c r="AQ42" s="2">
        <v>100.82</v>
      </c>
      <c r="AR42" s="2"/>
      <c r="AT42" s="10">
        <v>20240411</v>
      </c>
      <c r="AY42" s="1" t="s">
        <v>111</v>
      </c>
      <c r="AZ42" s="7" t="s">
        <v>112</v>
      </c>
      <c r="BA42" s="2"/>
      <c r="BB42" s="2">
        <v>98</v>
      </c>
      <c r="BD42" s="1">
        <v>3900</v>
      </c>
      <c r="BE42" s="1" t="s">
        <v>54</v>
      </c>
      <c r="BF42" s="2">
        <v>8.68</v>
      </c>
      <c r="BG42" s="2">
        <v>6</v>
      </c>
      <c r="BI42" s="1">
        <v>20</v>
      </c>
      <c r="BJ42" s="1" t="s">
        <v>64</v>
      </c>
      <c r="BK42" s="2">
        <v>1.67</v>
      </c>
      <c r="BL42" s="2">
        <v>0.935</v>
      </c>
      <c r="BN42" s="1">
        <v>9698</v>
      </c>
      <c r="BO42" s="1" t="s">
        <v>127</v>
      </c>
      <c r="BP42" s="2">
        <v>11.48</v>
      </c>
      <c r="BQ42" s="2">
        <v>6.85</v>
      </c>
      <c r="BS42" s="1">
        <v>2423</v>
      </c>
      <c r="BT42" s="12" t="s">
        <v>31</v>
      </c>
      <c r="BU42" s="2"/>
      <c r="BV42" s="2">
        <v>36.23</v>
      </c>
      <c r="BX42" s="1">
        <v>257</v>
      </c>
      <c r="BY42" s="12" t="s">
        <v>106</v>
      </c>
      <c r="BZ42" s="2"/>
      <c r="CA42" s="2">
        <v>2.43</v>
      </c>
      <c r="CC42" s="1">
        <v>3900</v>
      </c>
      <c r="CD42" s="5" t="s">
        <v>54</v>
      </c>
      <c r="CE42" s="2"/>
      <c r="CF42" s="2">
        <v>7.17</v>
      </c>
    </row>
    <row r="43" ht="17.25" spans="1:84">
      <c r="A43" s="10">
        <v>20240805</v>
      </c>
      <c r="K43" s="1" t="s">
        <v>52</v>
      </c>
      <c r="L43" s="1" t="s">
        <v>53</v>
      </c>
      <c r="M43" s="2">
        <v>208.09</v>
      </c>
      <c r="N43" s="2">
        <v>153</v>
      </c>
      <c r="P43" s="1">
        <v>3738</v>
      </c>
      <c r="Q43" s="1" t="s">
        <v>80</v>
      </c>
      <c r="R43" s="2">
        <v>2.06</v>
      </c>
      <c r="S43" s="2">
        <v>1.23</v>
      </c>
      <c r="U43" s="1">
        <v>981</v>
      </c>
      <c r="V43" s="4" t="s">
        <v>103</v>
      </c>
      <c r="W43" s="2">
        <v>17.97</v>
      </c>
      <c r="X43" s="2"/>
      <c r="Z43" s="1">
        <v>101</v>
      </c>
      <c r="AA43" s="7" t="s">
        <v>30</v>
      </c>
      <c r="AB43" s="2"/>
      <c r="AC43" s="2">
        <v>7.24</v>
      </c>
      <c r="AE43" s="1">
        <v>3933</v>
      </c>
      <c r="AF43" s="1" t="s">
        <v>16</v>
      </c>
      <c r="AG43" s="2">
        <v>9.93</v>
      </c>
      <c r="AH43" s="2">
        <v>6.81</v>
      </c>
      <c r="AJ43" s="1" t="s">
        <v>111</v>
      </c>
      <c r="AK43" s="1" t="s">
        <v>112</v>
      </c>
      <c r="AL43" s="2">
        <v>112.23</v>
      </c>
      <c r="AM43" s="2">
        <v>93</v>
      </c>
      <c r="AO43" s="1">
        <v>853</v>
      </c>
      <c r="AP43" s="1" t="s">
        <v>87</v>
      </c>
      <c r="AQ43" s="2">
        <v>9.97</v>
      </c>
      <c r="AR43" s="2">
        <v>5.42</v>
      </c>
      <c r="AT43" s="2" t="s">
        <v>0</v>
      </c>
      <c r="AU43" s="3" t="s">
        <v>1</v>
      </c>
      <c r="AV43" s="6" t="s">
        <v>2</v>
      </c>
      <c r="AW43" s="5" t="s">
        <v>3</v>
      </c>
      <c r="BD43" s="1">
        <v>2382</v>
      </c>
      <c r="BE43" s="1" t="s">
        <v>123</v>
      </c>
      <c r="BF43" s="2">
        <v>76</v>
      </c>
      <c r="BG43" s="2">
        <v>49.56</v>
      </c>
      <c r="BI43" s="1">
        <v>1548</v>
      </c>
      <c r="BJ43" s="1" t="s">
        <v>71</v>
      </c>
      <c r="BK43" s="2">
        <v>24.42</v>
      </c>
      <c r="BL43" s="2">
        <v>15.72</v>
      </c>
      <c r="BN43" s="1">
        <v>6169</v>
      </c>
      <c r="BO43" s="1" t="s">
        <v>74</v>
      </c>
      <c r="BP43" s="2">
        <v>0.73</v>
      </c>
      <c r="BQ43" s="2">
        <v>0.46</v>
      </c>
      <c r="BS43" s="1">
        <v>700</v>
      </c>
      <c r="BT43" s="12" t="s">
        <v>45</v>
      </c>
      <c r="BU43" s="2"/>
      <c r="BV43" s="2">
        <v>273</v>
      </c>
      <c r="BX43" s="1">
        <v>2313</v>
      </c>
      <c r="BY43" s="12" t="s">
        <v>35</v>
      </c>
      <c r="BZ43" s="2"/>
      <c r="CA43" s="2">
        <v>68.67</v>
      </c>
      <c r="CC43" s="1">
        <v>512</v>
      </c>
      <c r="CD43" s="5" t="s">
        <v>57</v>
      </c>
      <c r="CE43" s="2"/>
      <c r="CF43" s="2">
        <v>3.85</v>
      </c>
    </row>
    <row r="44" ht="17.25" spans="1:84">
      <c r="A44" s="2" t="s">
        <v>0</v>
      </c>
      <c r="B44" s="3" t="s">
        <v>1</v>
      </c>
      <c r="C44" s="6" t="s">
        <v>2</v>
      </c>
      <c r="D44" s="5" t="s">
        <v>3</v>
      </c>
      <c r="F44" s="10">
        <v>20240725</v>
      </c>
      <c r="P44" s="1">
        <v>6826</v>
      </c>
      <c r="Q44" s="4" t="s">
        <v>23</v>
      </c>
      <c r="R44" s="2">
        <v>31.34</v>
      </c>
      <c r="S44" s="2"/>
      <c r="U44" s="1" t="s">
        <v>99</v>
      </c>
      <c r="V44" s="8" t="s">
        <v>100</v>
      </c>
      <c r="W44" s="2"/>
      <c r="X44" s="2">
        <v>59.16</v>
      </c>
      <c r="Z44" s="1">
        <v>336</v>
      </c>
      <c r="AA44" s="1" t="s">
        <v>91</v>
      </c>
      <c r="AB44" s="2">
        <v>2.67</v>
      </c>
      <c r="AC44" s="2">
        <v>2.05</v>
      </c>
      <c r="AE44" s="1">
        <v>856</v>
      </c>
      <c r="AF44" s="1" t="s">
        <v>135</v>
      </c>
      <c r="AG44" s="2">
        <v>4.84</v>
      </c>
      <c r="AH44" s="2"/>
      <c r="AJ44" s="1" t="s">
        <v>125</v>
      </c>
      <c r="AK44" s="1" t="s">
        <v>126</v>
      </c>
      <c r="AL44" s="2">
        <v>68.43</v>
      </c>
      <c r="AM44" s="2">
        <v>55.9</v>
      </c>
      <c r="AO44" s="1" t="s">
        <v>99</v>
      </c>
      <c r="AP44" s="11" t="s">
        <v>100</v>
      </c>
      <c r="AQ44" s="2">
        <v>73.25</v>
      </c>
      <c r="AR44" s="2">
        <v>60.4</v>
      </c>
      <c r="AT44" s="10" t="s">
        <v>7</v>
      </c>
      <c r="AU44" s="10" t="s">
        <v>7</v>
      </c>
      <c r="AV44" s="10" t="s">
        <v>7</v>
      </c>
      <c r="AW44" s="10" t="s">
        <v>7</v>
      </c>
      <c r="AY44" s="10">
        <v>20240325</v>
      </c>
      <c r="BI44" s="1">
        <v>1812</v>
      </c>
      <c r="BJ44" s="1" t="s">
        <v>12</v>
      </c>
      <c r="BK44" s="2">
        <v>2.32</v>
      </c>
      <c r="BL44" s="2">
        <v>1.79</v>
      </c>
      <c r="BN44" s="1">
        <v>2423</v>
      </c>
      <c r="BO44" s="1" t="s">
        <v>31</v>
      </c>
      <c r="BP44" s="2">
        <v>43.8</v>
      </c>
      <c r="BQ44" s="2">
        <v>35.43</v>
      </c>
      <c r="BS44" s="1">
        <v>2382</v>
      </c>
      <c r="BT44" s="12" t="s">
        <v>123</v>
      </c>
      <c r="BU44" s="2"/>
      <c r="BV44" s="2">
        <v>52.57</v>
      </c>
      <c r="BX44" s="1">
        <v>336</v>
      </c>
      <c r="BY44" s="12" t="s">
        <v>91</v>
      </c>
      <c r="BZ44" s="2"/>
      <c r="CA44" s="2">
        <v>2.39</v>
      </c>
      <c r="CC44" s="1">
        <v>336</v>
      </c>
      <c r="CD44" s="1" t="s">
        <v>91</v>
      </c>
      <c r="CE44" s="2">
        <v>2.89</v>
      </c>
      <c r="CF44" s="2">
        <v>2.42</v>
      </c>
    </row>
    <row r="45" ht="17.25" spans="1:74">
      <c r="A45" s="1">
        <v>9698</v>
      </c>
      <c r="B45" s="1" t="s">
        <v>127</v>
      </c>
      <c r="C45" s="2">
        <v>10.5</v>
      </c>
      <c r="D45" s="2">
        <v>6.02</v>
      </c>
      <c r="F45" s="2" t="s">
        <v>0</v>
      </c>
      <c r="G45" s="3" t="s">
        <v>1</v>
      </c>
      <c r="H45" s="6" t="s">
        <v>2</v>
      </c>
      <c r="I45" s="5" t="s">
        <v>3</v>
      </c>
      <c r="K45" s="10">
        <v>20240712</v>
      </c>
      <c r="P45" s="1" t="s">
        <v>99</v>
      </c>
      <c r="Q45" s="11" t="s">
        <v>100</v>
      </c>
      <c r="R45" s="2">
        <v>69.49</v>
      </c>
      <c r="S45" s="2">
        <v>58.4</v>
      </c>
      <c r="Z45" s="1">
        <v>2282</v>
      </c>
      <c r="AA45" s="1" t="s">
        <v>107</v>
      </c>
      <c r="AB45" s="2">
        <v>14.28</v>
      </c>
      <c r="AC45" s="2">
        <v>10.02</v>
      </c>
      <c r="AE45" s="1">
        <v>780</v>
      </c>
      <c r="AF45" s="1" t="s">
        <v>147</v>
      </c>
      <c r="AG45" s="2">
        <v>21.4</v>
      </c>
      <c r="AH45" s="2">
        <v>15.16</v>
      </c>
      <c r="AJ45" s="1" t="s">
        <v>72</v>
      </c>
      <c r="AK45" s="1" t="s">
        <v>73</v>
      </c>
      <c r="AL45" s="2">
        <v>98</v>
      </c>
      <c r="AM45" s="2">
        <v>89.75</v>
      </c>
      <c r="AO45" s="1" t="s">
        <v>21</v>
      </c>
      <c r="AP45" s="6" t="s">
        <v>22</v>
      </c>
      <c r="AQ45" s="2">
        <v>161</v>
      </c>
      <c r="AR45" s="2"/>
      <c r="AY45" s="2" t="s">
        <v>0</v>
      </c>
      <c r="AZ45" s="3" t="s">
        <v>1</v>
      </c>
      <c r="BA45" s="6" t="s">
        <v>2</v>
      </c>
      <c r="BB45" s="5" t="s">
        <v>3</v>
      </c>
      <c r="BD45" s="10">
        <v>20240311</v>
      </c>
      <c r="BI45" s="1">
        <v>981</v>
      </c>
      <c r="BJ45" s="1" t="s">
        <v>103</v>
      </c>
      <c r="BK45" s="2">
        <v>24.32</v>
      </c>
      <c r="BL45" s="2">
        <v>16.37</v>
      </c>
      <c r="BN45" s="1">
        <v>839</v>
      </c>
      <c r="BO45" s="1" t="s">
        <v>90</v>
      </c>
      <c r="BP45" s="2">
        <v>6.6</v>
      </c>
      <c r="BQ45" s="2">
        <v>4.1</v>
      </c>
      <c r="BS45" s="1">
        <v>2313</v>
      </c>
      <c r="BT45" s="1" t="s">
        <v>35</v>
      </c>
      <c r="BU45" s="2">
        <v>87.23</v>
      </c>
      <c r="BV45" s="2">
        <v>68.7</v>
      </c>
    </row>
    <row r="46" ht="17.25" spans="1:81">
      <c r="A46" s="1">
        <v>3323</v>
      </c>
      <c r="B46" s="7" t="s">
        <v>42</v>
      </c>
      <c r="C46" s="2"/>
      <c r="D46" s="2">
        <v>2.46</v>
      </c>
      <c r="F46" s="1">
        <v>1024</v>
      </c>
      <c r="G46" s="7" t="s">
        <v>13</v>
      </c>
      <c r="H46" s="2"/>
      <c r="I46" s="2">
        <v>43.58</v>
      </c>
      <c r="K46" s="2" t="s">
        <v>0</v>
      </c>
      <c r="L46" s="3" t="s">
        <v>1</v>
      </c>
      <c r="M46" s="6" t="s">
        <v>2</v>
      </c>
      <c r="N46" s="5" t="s">
        <v>3</v>
      </c>
      <c r="P46" s="1" t="s">
        <v>121</v>
      </c>
      <c r="Q46" s="1" t="s">
        <v>122</v>
      </c>
      <c r="R46" s="2">
        <v>45.32</v>
      </c>
      <c r="S46" s="2">
        <v>30.8</v>
      </c>
      <c r="U46" s="10">
        <v>20240614</v>
      </c>
      <c r="Z46" s="1" t="s">
        <v>9</v>
      </c>
      <c r="AA46" s="1" t="s">
        <v>10</v>
      </c>
      <c r="AB46" s="2">
        <v>451</v>
      </c>
      <c r="AC46" s="2">
        <v>409</v>
      </c>
      <c r="AE46" s="1">
        <v>9633</v>
      </c>
      <c r="AF46" s="1" t="s">
        <v>18</v>
      </c>
      <c r="AG46" s="2">
        <v>46</v>
      </c>
      <c r="AH46" s="2">
        <v>39.06</v>
      </c>
      <c r="AJ46" s="1" t="s">
        <v>52</v>
      </c>
      <c r="AK46" s="4" t="s">
        <v>53</v>
      </c>
      <c r="AL46" s="2">
        <v>173.84</v>
      </c>
      <c r="AM46" s="2"/>
      <c r="AO46" s="1" t="str">
        <f>"YALA"</f>
        <v>YALA</v>
      </c>
      <c r="AP46" s="1" t="s">
        <v>43</v>
      </c>
      <c r="AQ46" s="2">
        <v>6.07</v>
      </c>
      <c r="AR46" s="2">
        <v>4.7</v>
      </c>
      <c r="AT46" s="10">
        <v>20240412</v>
      </c>
      <c r="AY46" s="1">
        <v>1458</v>
      </c>
      <c r="AZ46" s="7" t="s">
        <v>148</v>
      </c>
      <c r="BA46" s="2"/>
      <c r="BB46" s="2">
        <v>1.7</v>
      </c>
      <c r="BD46" s="2" t="s">
        <v>0</v>
      </c>
      <c r="BE46" s="3" t="s">
        <v>1</v>
      </c>
      <c r="BF46" s="6" t="s">
        <v>2</v>
      </c>
      <c r="BG46" s="5" t="s">
        <v>3</v>
      </c>
      <c r="BI46" s="1">
        <v>2313</v>
      </c>
      <c r="BJ46" s="12" t="s">
        <v>35</v>
      </c>
      <c r="BK46" s="2"/>
      <c r="BL46" s="2">
        <v>67.75</v>
      </c>
      <c r="BN46" s="1">
        <v>1497</v>
      </c>
      <c r="BO46" s="4" t="s">
        <v>115</v>
      </c>
      <c r="BP46" s="2">
        <v>10.75</v>
      </c>
      <c r="BQ46" s="2"/>
      <c r="BS46" s="1">
        <v>1179</v>
      </c>
      <c r="BT46" s="12" t="s">
        <v>46</v>
      </c>
      <c r="BU46" s="2"/>
      <c r="BV46" s="2">
        <v>24.78</v>
      </c>
      <c r="BX46" s="10">
        <v>20240123</v>
      </c>
      <c r="CC46" s="10">
        <v>20240116</v>
      </c>
    </row>
    <row r="47" ht="17.25" spans="1:84">
      <c r="A47" s="1">
        <v>1448</v>
      </c>
      <c r="B47" s="7" t="s">
        <v>86</v>
      </c>
      <c r="C47" s="2"/>
      <c r="D47" s="2">
        <v>4.75</v>
      </c>
      <c r="F47" s="1">
        <v>6169</v>
      </c>
      <c r="G47" s="7" t="s">
        <v>74</v>
      </c>
      <c r="H47" s="2"/>
      <c r="I47" s="2">
        <v>0.41</v>
      </c>
      <c r="K47" s="1">
        <v>700</v>
      </c>
      <c r="L47" s="6" t="s">
        <v>45</v>
      </c>
      <c r="M47" s="2">
        <v>389.2</v>
      </c>
      <c r="N47" s="2"/>
      <c r="P47" s="1" t="s">
        <v>139</v>
      </c>
      <c r="Q47" s="7" t="s">
        <v>140</v>
      </c>
      <c r="R47" s="2"/>
      <c r="S47" s="2">
        <v>100.34</v>
      </c>
      <c r="U47" s="2" t="s">
        <v>0</v>
      </c>
      <c r="V47" s="3" t="s">
        <v>1</v>
      </c>
      <c r="W47" s="6" t="s">
        <v>2</v>
      </c>
      <c r="X47" s="5" t="s">
        <v>3</v>
      </c>
      <c r="Z47" s="1" t="s">
        <v>108</v>
      </c>
      <c r="AA47" s="1" t="s">
        <v>109</v>
      </c>
      <c r="AB47" s="2">
        <v>4.98</v>
      </c>
      <c r="AC47" s="2">
        <v>2.49</v>
      </c>
      <c r="AE47" s="1">
        <v>1448</v>
      </c>
      <c r="AF47" s="1" t="s">
        <v>86</v>
      </c>
      <c r="AG47" s="2">
        <v>5.53</v>
      </c>
      <c r="AH47" s="2">
        <v>4.6</v>
      </c>
      <c r="AJ47" s="1" t="str">
        <f>"BABA"</f>
        <v>BABA</v>
      </c>
      <c r="AK47" s="4" t="s">
        <v>113</v>
      </c>
      <c r="AL47" s="2">
        <v>78.5</v>
      </c>
      <c r="AM47" s="2"/>
      <c r="AT47" s="2" t="s">
        <v>0</v>
      </c>
      <c r="AU47" s="3" t="s">
        <v>1</v>
      </c>
      <c r="AV47" s="6" t="s">
        <v>2</v>
      </c>
      <c r="AW47" s="5" t="s">
        <v>3</v>
      </c>
      <c r="BD47" s="1">
        <v>1929</v>
      </c>
      <c r="BE47" s="4" t="s">
        <v>28</v>
      </c>
      <c r="BF47" s="2">
        <v>12</v>
      </c>
      <c r="BG47" s="2"/>
      <c r="BI47" s="1">
        <v>6078</v>
      </c>
      <c r="BJ47" s="1" t="s">
        <v>138</v>
      </c>
      <c r="BK47" s="2">
        <v>50.9</v>
      </c>
      <c r="BL47" s="2">
        <v>28.9</v>
      </c>
      <c r="BN47" s="1">
        <v>836</v>
      </c>
      <c r="BO47" s="1" t="s">
        <v>79</v>
      </c>
      <c r="BP47" s="2">
        <v>16</v>
      </c>
      <c r="BQ47" s="2">
        <v>13.84</v>
      </c>
      <c r="BS47" s="1" t="s">
        <v>55</v>
      </c>
      <c r="BT47" s="1" t="s">
        <v>56</v>
      </c>
      <c r="BU47" s="2">
        <v>23.05</v>
      </c>
      <c r="BV47" s="2">
        <v>13.3</v>
      </c>
      <c r="BX47" s="2" t="s">
        <v>0</v>
      </c>
      <c r="BY47" s="3" t="s">
        <v>1</v>
      </c>
      <c r="BZ47" s="6" t="s">
        <v>2</v>
      </c>
      <c r="CA47" s="5" t="s">
        <v>3</v>
      </c>
      <c r="CC47" s="2" t="s">
        <v>0</v>
      </c>
      <c r="CD47" s="3" t="s">
        <v>1</v>
      </c>
      <c r="CE47" s="6" t="s">
        <v>2</v>
      </c>
      <c r="CF47" s="5" t="s">
        <v>3</v>
      </c>
    </row>
    <row r="48" ht="17.25" spans="1:84">
      <c r="A48" s="1">
        <v>1157</v>
      </c>
      <c r="B48" s="7" t="s">
        <v>36</v>
      </c>
      <c r="C48" s="2"/>
      <c r="D48" s="2">
        <v>4.42</v>
      </c>
      <c r="F48" s="1">
        <v>1610</v>
      </c>
      <c r="G48" s="7" t="s">
        <v>96</v>
      </c>
      <c r="H48" s="2"/>
      <c r="I48" s="2">
        <v>1.56</v>
      </c>
      <c r="K48" s="1">
        <v>836</v>
      </c>
      <c r="L48" s="1" t="s">
        <v>79</v>
      </c>
      <c r="M48" s="2">
        <v>22.76</v>
      </c>
      <c r="N48" s="2">
        <v>16.53</v>
      </c>
      <c r="P48" s="1" t="s">
        <v>111</v>
      </c>
      <c r="Q48" s="7" t="s">
        <v>112</v>
      </c>
      <c r="R48" s="2"/>
      <c r="S48" s="2">
        <v>88.17</v>
      </c>
      <c r="U48" s="1">
        <v>2357</v>
      </c>
      <c r="V48" s="1" t="s">
        <v>8</v>
      </c>
      <c r="W48" s="1">
        <v>3.66</v>
      </c>
      <c r="X48" s="2">
        <v>2.74</v>
      </c>
      <c r="Z48" s="1" t="s">
        <v>49</v>
      </c>
      <c r="AA48" s="1" t="s">
        <v>50</v>
      </c>
      <c r="AB48" s="2">
        <v>26.67</v>
      </c>
      <c r="AC48" s="2">
        <v>19.19</v>
      </c>
      <c r="AE48" s="1" t="s">
        <v>33</v>
      </c>
      <c r="AF48" s="4" t="s">
        <v>34</v>
      </c>
      <c r="AG48" s="2">
        <v>428.48</v>
      </c>
      <c r="AH48" s="2"/>
      <c r="AO48" s="10">
        <v>20240424</v>
      </c>
      <c r="AT48" s="1">
        <v>1833</v>
      </c>
      <c r="AU48" s="7" t="s">
        <v>32</v>
      </c>
      <c r="AV48" s="2"/>
      <c r="AW48" s="2">
        <v>10.8</v>
      </c>
      <c r="AY48" s="10">
        <v>20240326</v>
      </c>
      <c r="BD48" s="1">
        <v>2400</v>
      </c>
      <c r="BE48" s="4" t="s">
        <v>17</v>
      </c>
      <c r="BF48" s="2">
        <v>14.99</v>
      </c>
      <c r="BG48" s="2"/>
      <c r="BI48" s="1" t="str">
        <f>"SE"</f>
        <v>SE</v>
      </c>
      <c r="BJ48" s="6" t="s">
        <v>58</v>
      </c>
      <c r="BK48" s="2">
        <v>46.68</v>
      </c>
      <c r="BL48" s="2"/>
      <c r="BN48" s="1">
        <v>780</v>
      </c>
      <c r="BO48" s="4" t="s">
        <v>147</v>
      </c>
      <c r="BP48" s="2">
        <v>17.1</v>
      </c>
      <c r="BQ48" s="2"/>
      <c r="BS48" s="1" t="s">
        <v>67</v>
      </c>
      <c r="BT48" s="1" t="s">
        <v>68</v>
      </c>
      <c r="BU48" s="2">
        <v>143.54</v>
      </c>
      <c r="BV48" s="2">
        <v>121.32</v>
      </c>
      <c r="BX48" s="1">
        <v>1299</v>
      </c>
      <c r="BY48" s="1" t="s">
        <v>19</v>
      </c>
      <c r="BZ48" s="2">
        <v>74.4</v>
      </c>
      <c r="CA48" s="2">
        <v>61</v>
      </c>
      <c r="CC48" s="1">
        <v>2618</v>
      </c>
      <c r="CD48" s="12" t="s">
        <v>82</v>
      </c>
      <c r="CE48" s="2"/>
      <c r="CF48" s="2">
        <v>8.77</v>
      </c>
    </row>
    <row r="49" ht="17.25" spans="1:84">
      <c r="A49" s="1">
        <v>1952</v>
      </c>
      <c r="B49" s="7" t="s">
        <v>97</v>
      </c>
      <c r="C49" s="2"/>
      <c r="D49" s="2">
        <v>19.34</v>
      </c>
      <c r="F49" s="1">
        <v>9886</v>
      </c>
      <c r="G49" s="7" t="s">
        <v>66</v>
      </c>
      <c r="H49" s="2"/>
      <c r="I49" s="2">
        <v>0.97</v>
      </c>
      <c r="K49" s="1">
        <v>6862</v>
      </c>
      <c r="L49" s="1" t="s">
        <v>124</v>
      </c>
      <c r="M49" s="2">
        <v>19.64</v>
      </c>
      <c r="N49" s="2">
        <v>13.21</v>
      </c>
      <c r="P49" s="1" t="s">
        <v>21</v>
      </c>
      <c r="Q49" s="1" t="s">
        <v>22</v>
      </c>
      <c r="R49" s="2">
        <v>166.75</v>
      </c>
      <c r="S49" s="2">
        <v>153.44</v>
      </c>
      <c r="U49" s="1">
        <v>20</v>
      </c>
      <c r="V49" s="1" t="s">
        <v>64</v>
      </c>
      <c r="W49" s="2">
        <v>1.45</v>
      </c>
      <c r="X49" s="2">
        <v>0.6</v>
      </c>
      <c r="Z49" s="1" t="s">
        <v>39</v>
      </c>
      <c r="AA49" s="1" t="s">
        <v>40</v>
      </c>
      <c r="AB49" s="2">
        <v>639</v>
      </c>
      <c r="AC49" s="2">
        <v>518</v>
      </c>
      <c r="AE49" s="1" t="s">
        <v>39</v>
      </c>
      <c r="AF49" s="4" t="s">
        <v>40</v>
      </c>
      <c r="AG49" s="2">
        <v>635.49</v>
      </c>
      <c r="AH49" s="2"/>
      <c r="AJ49" s="10">
        <v>20240507</v>
      </c>
      <c r="AO49" s="2" t="s">
        <v>0</v>
      </c>
      <c r="AP49" s="3" t="s">
        <v>1</v>
      </c>
      <c r="AQ49" s="6" t="s">
        <v>2</v>
      </c>
      <c r="AR49" s="5" t="s">
        <v>3</v>
      </c>
      <c r="AT49" s="1">
        <v>101</v>
      </c>
      <c r="AU49" s="7" t="s">
        <v>30</v>
      </c>
      <c r="AV49" s="2"/>
      <c r="AW49" s="2">
        <v>8.18</v>
      </c>
      <c r="AY49" s="2" t="s">
        <v>0</v>
      </c>
      <c r="AZ49" s="3" t="s">
        <v>1</v>
      </c>
      <c r="BA49" s="6" t="s">
        <v>2</v>
      </c>
      <c r="BB49" s="5" t="s">
        <v>3</v>
      </c>
      <c r="BD49" s="1">
        <v>20</v>
      </c>
      <c r="BE49" s="1" t="s">
        <v>64</v>
      </c>
      <c r="BF49" s="2">
        <v>1.5</v>
      </c>
      <c r="BG49" s="2">
        <v>0.87</v>
      </c>
      <c r="BN49" s="1">
        <v>6862</v>
      </c>
      <c r="BO49" s="1" t="s">
        <v>124</v>
      </c>
      <c r="BP49" s="2">
        <v>20</v>
      </c>
      <c r="BQ49" s="2">
        <v>13.13</v>
      </c>
      <c r="BX49" s="1">
        <v>1357</v>
      </c>
      <c r="BY49" s="1" t="s">
        <v>85</v>
      </c>
      <c r="BZ49" s="2">
        <v>4.18</v>
      </c>
      <c r="CA49" s="2">
        <v>2.74</v>
      </c>
      <c r="CC49" s="1" t="s">
        <v>69</v>
      </c>
      <c r="CD49" s="12" t="s">
        <v>70</v>
      </c>
      <c r="CE49" s="2">
        <v>33.28</v>
      </c>
      <c r="CF49" s="2">
        <v>24.03</v>
      </c>
    </row>
    <row r="50" ht="17.25" spans="1:84">
      <c r="A50" s="1" t="s">
        <v>83</v>
      </c>
      <c r="B50" s="1" t="s">
        <v>84</v>
      </c>
      <c r="C50" s="2">
        <v>217</v>
      </c>
      <c r="D50" s="2">
        <v>168</v>
      </c>
      <c r="F50" s="1">
        <v>941</v>
      </c>
      <c r="G50" s="1" t="s">
        <v>44</v>
      </c>
      <c r="H50" s="2">
        <v>75.5</v>
      </c>
      <c r="I50" s="2">
        <v>64.32</v>
      </c>
      <c r="K50" s="1">
        <v>101</v>
      </c>
      <c r="L50" s="1" t="s">
        <v>30</v>
      </c>
      <c r="M50" s="2">
        <v>8.53</v>
      </c>
      <c r="N50" s="2">
        <v>6.94</v>
      </c>
      <c r="U50" s="1">
        <v>2121</v>
      </c>
      <c r="V50" s="1" t="s">
        <v>75</v>
      </c>
      <c r="W50" s="2">
        <v>8.68</v>
      </c>
      <c r="X50" s="2">
        <v>4.39</v>
      </c>
      <c r="AJ50" s="2" t="s">
        <v>0</v>
      </c>
      <c r="AK50" s="3" t="s">
        <v>1</v>
      </c>
      <c r="AL50" s="6" t="s">
        <v>2</v>
      </c>
      <c r="AM50" s="5" t="s">
        <v>3</v>
      </c>
      <c r="AO50" s="1">
        <v>20</v>
      </c>
      <c r="AP50" s="1" t="s">
        <v>64</v>
      </c>
      <c r="AQ50" s="2">
        <v>1.24</v>
      </c>
      <c r="AR50" s="2">
        <v>0.72</v>
      </c>
      <c r="AT50" s="1">
        <v>1179</v>
      </c>
      <c r="AU50" s="1" t="s">
        <v>46</v>
      </c>
      <c r="AV50" s="2">
        <v>30.5</v>
      </c>
      <c r="AW50" s="2">
        <v>23.25</v>
      </c>
      <c r="AY50" s="1">
        <v>2142</v>
      </c>
      <c r="AZ50" s="7" t="s">
        <v>143</v>
      </c>
      <c r="BA50" s="2"/>
      <c r="BB50" s="2">
        <v>1.39</v>
      </c>
      <c r="BD50" s="1">
        <v>1548</v>
      </c>
      <c r="BE50" s="1" t="s">
        <v>71</v>
      </c>
      <c r="BF50" s="2">
        <v>23.87</v>
      </c>
      <c r="BG50" s="2">
        <v>14.75</v>
      </c>
      <c r="BI50" s="10">
        <v>20240228</v>
      </c>
      <c r="BN50" s="1">
        <v>853</v>
      </c>
      <c r="BO50" s="1" t="s">
        <v>87</v>
      </c>
      <c r="BP50" s="2">
        <v>14.12</v>
      </c>
      <c r="BQ50" s="2">
        <v>7.18</v>
      </c>
      <c r="BS50" s="10">
        <v>20240201</v>
      </c>
      <c r="BX50" s="1">
        <v>3320</v>
      </c>
      <c r="BY50" s="1" t="s">
        <v>110</v>
      </c>
      <c r="BZ50" s="2">
        <v>5.44</v>
      </c>
      <c r="CA50" s="2">
        <v>4.53</v>
      </c>
      <c r="CC50" s="1" t="s">
        <v>132</v>
      </c>
      <c r="CD50" s="12" t="s">
        <v>133</v>
      </c>
      <c r="CE50" s="2">
        <v>5.6</v>
      </c>
      <c r="CF50" s="2">
        <v>4.33</v>
      </c>
    </row>
    <row r="51" ht="17.25" spans="6:79">
      <c r="F51" s="1">
        <v>2282</v>
      </c>
      <c r="G51" s="7" t="s">
        <v>107</v>
      </c>
      <c r="H51" s="2"/>
      <c r="I51" s="2">
        <v>11.53</v>
      </c>
      <c r="K51" s="1" t="s">
        <v>101</v>
      </c>
      <c r="L51" s="4" t="s">
        <v>102</v>
      </c>
      <c r="M51" s="2">
        <v>3.34</v>
      </c>
      <c r="N51" s="2"/>
      <c r="P51" s="10">
        <v>20240701</v>
      </c>
      <c r="U51" s="1">
        <v>6826</v>
      </c>
      <c r="V51" s="4" t="s">
        <v>23</v>
      </c>
      <c r="W51" s="2">
        <v>30.79</v>
      </c>
      <c r="X51" s="2"/>
      <c r="Z51" s="10">
        <v>20240603</v>
      </c>
      <c r="AE51" s="10">
        <v>20240522</v>
      </c>
      <c r="AJ51" s="10" t="s">
        <v>7</v>
      </c>
      <c r="AK51" s="10" t="s">
        <v>7</v>
      </c>
      <c r="AL51" s="10" t="s">
        <v>7</v>
      </c>
      <c r="AM51" s="10" t="s">
        <v>7</v>
      </c>
      <c r="AO51" s="1">
        <v>3738</v>
      </c>
      <c r="AP51" s="1" t="s">
        <v>80</v>
      </c>
      <c r="AQ51" s="2">
        <v>2.44</v>
      </c>
      <c r="AR51" s="2">
        <v>1.33</v>
      </c>
      <c r="AT51" s="1" t="s">
        <v>83</v>
      </c>
      <c r="AU51" s="1" t="s">
        <v>84</v>
      </c>
      <c r="AV51" s="2">
        <v>197.91</v>
      </c>
      <c r="AW51" s="2">
        <v>173.45</v>
      </c>
      <c r="AY51" s="1">
        <v>6186</v>
      </c>
      <c r="AZ51" s="1" t="s">
        <v>59</v>
      </c>
      <c r="BA51" s="2">
        <v>4.7</v>
      </c>
      <c r="BB51" s="2">
        <v>3.53</v>
      </c>
      <c r="BD51" s="1" t="s">
        <v>108</v>
      </c>
      <c r="BE51" s="4" t="s">
        <v>109</v>
      </c>
      <c r="BF51" s="2">
        <v>4.09</v>
      </c>
      <c r="BG51" s="2"/>
      <c r="BI51" s="2" t="s">
        <v>0</v>
      </c>
      <c r="BJ51" s="3" t="s">
        <v>1</v>
      </c>
      <c r="BK51" s="6" t="s">
        <v>2</v>
      </c>
      <c r="BL51" s="5" t="s">
        <v>3</v>
      </c>
      <c r="BN51" s="1">
        <v>257</v>
      </c>
      <c r="BO51" s="1" t="s">
        <v>106</v>
      </c>
      <c r="BP51" s="2">
        <v>2.79</v>
      </c>
      <c r="BQ51" s="2">
        <v>2.36</v>
      </c>
      <c r="BS51" s="2" t="s">
        <v>0</v>
      </c>
      <c r="BT51" s="3" t="s">
        <v>1</v>
      </c>
      <c r="BU51" s="6" t="s">
        <v>2</v>
      </c>
      <c r="BV51" s="5" t="s">
        <v>3</v>
      </c>
      <c r="BX51" s="1">
        <v>3738</v>
      </c>
      <c r="BY51" s="7" t="s">
        <v>80</v>
      </c>
      <c r="BZ51" s="2"/>
      <c r="CA51" s="2">
        <v>1.83</v>
      </c>
    </row>
    <row r="52" ht="17.25" spans="1:81">
      <c r="A52" s="10">
        <v>20240806</v>
      </c>
      <c r="F52" s="1" t="s">
        <v>125</v>
      </c>
      <c r="G52" s="7" t="s">
        <v>126</v>
      </c>
      <c r="H52" s="2"/>
      <c r="I52" s="2">
        <v>58.32</v>
      </c>
      <c r="K52" s="1" t="s">
        <v>55</v>
      </c>
      <c r="L52" s="1" t="s">
        <v>56</v>
      </c>
      <c r="M52" s="2">
        <v>15.3</v>
      </c>
      <c r="N52" s="2">
        <v>10.44</v>
      </c>
      <c r="P52" s="2" t="s">
        <v>0</v>
      </c>
      <c r="Q52" s="3" t="s">
        <v>1</v>
      </c>
      <c r="R52" s="6" t="s">
        <v>2</v>
      </c>
      <c r="S52" s="5" t="s">
        <v>3</v>
      </c>
      <c r="U52" s="1">
        <v>981</v>
      </c>
      <c r="V52" s="1" t="s">
        <v>103</v>
      </c>
      <c r="W52" s="2">
        <v>17.97</v>
      </c>
      <c r="X52" s="2">
        <v>13.96</v>
      </c>
      <c r="Z52" s="2" t="s">
        <v>0</v>
      </c>
      <c r="AA52" s="3" t="s">
        <v>1</v>
      </c>
      <c r="AB52" s="6" t="s">
        <v>2</v>
      </c>
      <c r="AC52" s="5" t="s">
        <v>3</v>
      </c>
      <c r="AE52" s="2" t="s">
        <v>0</v>
      </c>
      <c r="AF52" s="3" t="s">
        <v>1</v>
      </c>
      <c r="AG52" s="6" t="s">
        <v>2</v>
      </c>
      <c r="AH52" s="5" t="s">
        <v>3</v>
      </c>
      <c r="AO52" s="1">
        <v>1833</v>
      </c>
      <c r="AP52" s="1" t="s">
        <v>32</v>
      </c>
      <c r="AQ52" s="2">
        <v>17.32</v>
      </c>
      <c r="AR52" s="2">
        <v>10.48</v>
      </c>
      <c r="AT52" s="1" t="s">
        <v>62</v>
      </c>
      <c r="AU52" s="6" t="s">
        <v>63</v>
      </c>
      <c r="AV52" s="2">
        <v>18.29</v>
      </c>
      <c r="AW52" s="2"/>
      <c r="AY52" s="1">
        <v>688</v>
      </c>
      <c r="AZ52" s="1" t="s">
        <v>78</v>
      </c>
      <c r="BA52" s="2">
        <v>14.9</v>
      </c>
      <c r="BB52" s="2">
        <v>10.76</v>
      </c>
      <c r="BI52" s="1">
        <v>1929</v>
      </c>
      <c r="BJ52" s="4" t="s">
        <v>28</v>
      </c>
      <c r="BK52" s="2">
        <v>11.96</v>
      </c>
      <c r="BL52" s="2"/>
      <c r="BN52" s="1" t="s">
        <v>144</v>
      </c>
      <c r="BO52" s="4" t="s">
        <v>145</v>
      </c>
      <c r="BP52" s="2">
        <v>176</v>
      </c>
      <c r="BQ52" s="2"/>
      <c r="BS52" s="1">
        <v>2423</v>
      </c>
      <c r="BT52" s="1" t="s">
        <v>31</v>
      </c>
      <c r="BU52" s="2">
        <v>44.9</v>
      </c>
      <c r="BV52" s="2">
        <v>36.16</v>
      </c>
      <c r="BX52" s="1">
        <v>268</v>
      </c>
      <c r="BY52" s="1" t="s">
        <v>146</v>
      </c>
      <c r="BZ52" s="2">
        <v>12.9</v>
      </c>
      <c r="CA52" s="2">
        <v>9.05</v>
      </c>
      <c r="CC52" s="10">
        <v>20240117</v>
      </c>
    </row>
    <row r="53" ht="17.25" spans="1:84">
      <c r="A53" s="2" t="s">
        <v>0</v>
      </c>
      <c r="B53" s="3" t="s">
        <v>1</v>
      </c>
      <c r="C53" s="6" t="s">
        <v>2</v>
      </c>
      <c r="D53" s="5" t="s">
        <v>3</v>
      </c>
      <c r="F53" s="1" t="s">
        <v>21</v>
      </c>
      <c r="G53" s="4" t="s">
        <v>22</v>
      </c>
      <c r="H53" s="2">
        <v>167.9</v>
      </c>
      <c r="I53" s="2"/>
      <c r="P53" s="1" t="s">
        <v>125</v>
      </c>
      <c r="Q53" s="7" t="s">
        <v>126</v>
      </c>
      <c r="R53" s="2"/>
      <c r="S53" s="2">
        <v>58</v>
      </c>
      <c r="U53" s="1" t="s">
        <v>104</v>
      </c>
      <c r="V53" s="7" t="s">
        <v>105</v>
      </c>
      <c r="W53" s="2"/>
      <c r="X53" s="2">
        <v>1.26</v>
      </c>
      <c r="Z53" s="1">
        <v>1929</v>
      </c>
      <c r="AA53" s="7" t="s">
        <v>28</v>
      </c>
      <c r="AB53" s="2"/>
      <c r="AC53" s="2">
        <v>10.03</v>
      </c>
      <c r="AE53" s="1">
        <v>1024</v>
      </c>
      <c r="AF53" s="6" t="s">
        <v>13</v>
      </c>
      <c r="AG53" s="2">
        <v>57.56</v>
      </c>
      <c r="AH53" s="2"/>
      <c r="AJ53" s="10">
        <v>20240508</v>
      </c>
      <c r="AO53" s="1">
        <v>1179</v>
      </c>
      <c r="AP53" s="6" t="s">
        <v>46</v>
      </c>
      <c r="AQ53" s="2">
        <v>30.98</v>
      </c>
      <c r="AR53" s="2"/>
      <c r="AY53" s="1">
        <v>5</v>
      </c>
      <c r="AZ53" s="6" t="s">
        <v>20</v>
      </c>
      <c r="BA53" s="2">
        <v>61.43</v>
      </c>
      <c r="BB53" s="2"/>
      <c r="BD53" s="10">
        <v>20240312</v>
      </c>
      <c r="BI53" s="1">
        <v>20</v>
      </c>
      <c r="BJ53" s="5" t="s">
        <v>64</v>
      </c>
      <c r="BK53" s="2"/>
      <c r="BL53" s="2">
        <v>0.93</v>
      </c>
      <c r="BN53" s="1" t="s">
        <v>60</v>
      </c>
      <c r="BO53" s="1" t="s">
        <v>61</v>
      </c>
      <c r="BP53" s="2">
        <v>267.4</v>
      </c>
      <c r="BQ53" s="2">
        <v>189.31</v>
      </c>
      <c r="BS53" s="1">
        <v>371</v>
      </c>
      <c r="BT53" s="1" t="s">
        <v>131</v>
      </c>
      <c r="BU53" s="2">
        <v>1.868</v>
      </c>
      <c r="BV53" s="2">
        <v>1.511</v>
      </c>
      <c r="BX53" s="1">
        <v>6826</v>
      </c>
      <c r="BY53" s="1" t="s">
        <v>23</v>
      </c>
      <c r="BZ53" s="2">
        <v>47.93</v>
      </c>
      <c r="CA53" s="2">
        <v>36.22</v>
      </c>
      <c r="CC53" s="2" t="s">
        <v>0</v>
      </c>
      <c r="CD53" s="3" t="s">
        <v>1</v>
      </c>
      <c r="CE53" s="6" t="s">
        <v>2</v>
      </c>
      <c r="CF53" s="5" t="s">
        <v>3</v>
      </c>
    </row>
    <row r="54" ht="17.25" spans="1:84">
      <c r="A54" s="1">
        <v>2400</v>
      </c>
      <c r="B54" s="6" t="s">
        <v>17</v>
      </c>
      <c r="C54" s="2">
        <v>22.15</v>
      </c>
      <c r="D54" s="2"/>
      <c r="F54" s="1" t="str">
        <f>"PLTR"</f>
        <v>PLTR</v>
      </c>
      <c r="G54" s="1" t="s">
        <v>98</v>
      </c>
      <c r="H54" s="2">
        <v>27.12</v>
      </c>
      <c r="I54" s="2">
        <v>20.37</v>
      </c>
      <c r="K54" s="10">
        <v>20240715</v>
      </c>
      <c r="P54" s="1" t="s">
        <v>60</v>
      </c>
      <c r="Q54" s="6" t="s">
        <v>61</v>
      </c>
      <c r="R54" s="2">
        <v>202.35</v>
      </c>
      <c r="S54" s="2"/>
      <c r="Z54" s="1">
        <v>9626</v>
      </c>
      <c r="AA54" s="4" t="s">
        <v>11</v>
      </c>
      <c r="AB54" s="2">
        <v>113.73</v>
      </c>
      <c r="AC54" s="2"/>
      <c r="AE54" s="1">
        <v>856</v>
      </c>
      <c r="AF54" s="6" t="s">
        <v>135</v>
      </c>
      <c r="AG54" s="2">
        <v>4.85</v>
      </c>
      <c r="AH54" s="2"/>
      <c r="AJ54" s="2" t="s">
        <v>0</v>
      </c>
      <c r="AK54" s="3" t="s">
        <v>1</v>
      </c>
      <c r="AL54" s="6" t="s">
        <v>2</v>
      </c>
      <c r="AM54" s="5" t="s">
        <v>3</v>
      </c>
      <c r="AO54" s="1" t="s">
        <v>111</v>
      </c>
      <c r="AP54" s="1" t="s">
        <v>112</v>
      </c>
      <c r="AQ54" s="2">
        <v>114.57</v>
      </c>
      <c r="AR54" s="2">
        <v>94.56</v>
      </c>
      <c r="AT54" s="10">
        <v>20240415</v>
      </c>
      <c r="AY54" s="1">
        <v>257</v>
      </c>
      <c r="AZ54" s="16" t="s">
        <v>106</v>
      </c>
      <c r="BA54" s="2">
        <v>2.96</v>
      </c>
      <c r="BB54" s="2">
        <v>2.34</v>
      </c>
      <c r="BD54" s="2" t="s">
        <v>0</v>
      </c>
      <c r="BE54" s="3" t="s">
        <v>1</v>
      </c>
      <c r="BF54" s="6" t="s">
        <v>2</v>
      </c>
      <c r="BG54" s="5" t="s">
        <v>3</v>
      </c>
      <c r="BI54" s="1">
        <v>2121</v>
      </c>
      <c r="BJ54" s="5" t="s">
        <v>75</v>
      </c>
      <c r="BK54" s="2"/>
      <c r="BL54" s="2">
        <v>6.6</v>
      </c>
      <c r="BN54" s="1" t="s">
        <v>69</v>
      </c>
      <c r="BO54" s="1" t="s">
        <v>70</v>
      </c>
      <c r="BP54" s="2">
        <v>29.94</v>
      </c>
      <c r="BQ54" s="2">
        <v>22.74</v>
      </c>
      <c r="BX54" s="1">
        <v>257</v>
      </c>
      <c r="BY54" s="1" t="s">
        <v>106</v>
      </c>
      <c r="BZ54" s="2">
        <v>2.78</v>
      </c>
      <c r="CA54" s="2">
        <v>2.43</v>
      </c>
      <c r="CC54" s="1">
        <v>1299</v>
      </c>
      <c r="CD54" s="5" t="s">
        <v>19</v>
      </c>
      <c r="CE54" s="2"/>
      <c r="CF54" s="2">
        <v>61.27</v>
      </c>
    </row>
    <row r="55" ht="17.25" spans="1:84">
      <c r="A55" s="1">
        <v>3323</v>
      </c>
      <c r="B55" s="9" t="s">
        <v>42</v>
      </c>
      <c r="C55" s="2">
        <v>3.68</v>
      </c>
      <c r="D55" s="2">
        <v>2.46</v>
      </c>
      <c r="K55" s="2" t="s">
        <v>0</v>
      </c>
      <c r="L55" s="3" t="s">
        <v>1</v>
      </c>
      <c r="M55" s="6" t="s">
        <v>2</v>
      </c>
      <c r="N55" s="5" t="s">
        <v>3</v>
      </c>
      <c r="P55" s="1" t="str">
        <f>"SE"</f>
        <v>SE</v>
      </c>
      <c r="Q55" s="1" t="s">
        <v>58</v>
      </c>
      <c r="R55" s="2">
        <v>70.1</v>
      </c>
      <c r="S55" s="2">
        <v>47.11</v>
      </c>
      <c r="U55" s="10">
        <v>20240617</v>
      </c>
      <c r="Z55" s="1" t="s">
        <v>37</v>
      </c>
      <c r="AA55" s="1" t="s">
        <v>38</v>
      </c>
      <c r="AB55" s="2">
        <v>45.27</v>
      </c>
      <c r="AC55" s="2">
        <v>33.45</v>
      </c>
      <c r="AE55" s="1">
        <v>1548</v>
      </c>
      <c r="AF55" s="7" t="s">
        <v>71</v>
      </c>
      <c r="AG55" s="2"/>
      <c r="AH55" s="2">
        <v>11.55</v>
      </c>
      <c r="AJ55" s="1">
        <v>388</v>
      </c>
      <c r="AK55" s="1" t="s">
        <v>65</v>
      </c>
      <c r="AL55" s="2">
        <v>263.57</v>
      </c>
      <c r="AM55" s="2">
        <v>214.68</v>
      </c>
      <c r="AT55" s="2" t="s">
        <v>0</v>
      </c>
      <c r="AU55" s="3" t="s">
        <v>1</v>
      </c>
      <c r="AV55" s="6" t="s">
        <v>2</v>
      </c>
      <c r="AW55" s="5" t="s">
        <v>3</v>
      </c>
      <c r="AY55" s="1">
        <v>1157</v>
      </c>
      <c r="AZ55" s="4" t="s">
        <v>36</v>
      </c>
      <c r="BA55" s="2">
        <v>4.93</v>
      </c>
      <c r="BB55" s="2"/>
      <c r="BD55" s="1">
        <v>2423</v>
      </c>
      <c r="BE55" s="1" t="s">
        <v>31</v>
      </c>
      <c r="BF55" s="2">
        <v>43.4</v>
      </c>
      <c r="BG55" s="2">
        <v>34</v>
      </c>
      <c r="BI55" s="1">
        <v>1610</v>
      </c>
      <c r="BJ55" s="5" t="s">
        <v>96</v>
      </c>
      <c r="BK55" s="2"/>
      <c r="BL55" s="2">
        <v>1.57</v>
      </c>
      <c r="BN55" s="1" t="s">
        <v>49</v>
      </c>
      <c r="BO55" s="1" t="s">
        <v>50</v>
      </c>
      <c r="BP55" s="2">
        <v>36.74</v>
      </c>
      <c r="BQ55" s="2">
        <v>23.8</v>
      </c>
      <c r="BS55" s="10">
        <v>20240202</v>
      </c>
      <c r="BX55" s="1">
        <v>1952</v>
      </c>
      <c r="BY55" s="1" t="s">
        <v>97</v>
      </c>
      <c r="BZ55" s="2">
        <v>32.2</v>
      </c>
      <c r="CA55" s="2">
        <v>17.46</v>
      </c>
      <c r="CC55" s="1">
        <v>2423</v>
      </c>
      <c r="CD55" s="5" t="s">
        <v>31</v>
      </c>
      <c r="CE55" s="2"/>
      <c r="CF55" s="2">
        <v>36.8</v>
      </c>
    </row>
    <row r="56" ht="17.25" spans="1:84">
      <c r="A56" s="1">
        <v>1952</v>
      </c>
      <c r="B56" s="9" t="s">
        <v>97</v>
      </c>
      <c r="C56" s="2">
        <v>27.88</v>
      </c>
      <c r="D56" s="2">
        <v>19.33</v>
      </c>
      <c r="F56" s="10">
        <v>20240726</v>
      </c>
      <c r="K56" s="1">
        <v>9626</v>
      </c>
      <c r="L56" s="1" t="s">
        <v>11</v>
      </c>
      <c r="M56" s="2">
        <v>132.62</v>
      </c>
      <c r="N56" s="2">
        <v>79.53</v>
      </c>
      <c r="U56" s="2" t="s">
        <v>0</v>
      </c>
      <c r="V56" s="3" t="s">
        <v>1</v>
      </c>
      <c r="W56" s="6" t="s">
        <v>2</v>
      </c>
      <c r="X56" s="5" t="s">
        <v>3</v>
      </c>
      <c r="Z56" s="1" t="s">
        <v>83</v>
      </c>
      <c r="AA56" s="4" t="s">
        <v>84</v>
      </c>
      <c r="AB56" s="2">
        <v>192.3</v>
      </c>
      <c r="AC56" s="2"/>
      <c r="AE56" s="1">
        <v>1157</v>
      </c>
      <c r="AF56" s="1" t="s">
        <v>36</v>
      </c>
      <c r="AG56" s="2">
        <v>5.95</v>
      </c>
      <c r="AH56" s="2">
        <v>4.07</v>
      </c>
      <c r="AJ56" s="1">
        <v>2121</v>
      </c>
      <c r="AK56" s="7" t="s">
        <v>75</v>
      </c>
      <c r="AL56" s="2"/>
      <c r="AM56" s="2">
        <v>5.17</v>
      </c>
      <c r="AO56" s="10">
        <v>20240425</v>
      </c>
      <c r="AT56" s="1">
        <v>2020</v>
      </c>
      <c r="AU56" s="1" t="s">
        <v>15</v>
      </c>
      <c r="AV56" s="2">
        <v>85</v>
      </c>
      <c r="AW56" s="2">
        <v>60.63</v>
      </c>
      <c r="AY56" s="1">
        <v>2313</v>
      </c>
      <c r="AZ56" s="1" t="s">
        <v>35</v>
      </c>
      <c r="BA56" s="2">
        <v>86</v>
      </c>
      <c r="BB56" s="2">
        <v>65</v>
      </c>
      <c r="BD56" s="1">
        <v>688</v>
      </c>
      <c r="BE56" s="1" t="s">
        <v>78</v>
      </c>
      <c r="BF56" s="2">
        <v>15.38</v>
      </c>
      <c r="BG56" s="2">
        <v>11.2</v>
      </c>
      <c r="BI56" s="1">
        <v>1812</v>
      </c>
      <c r="BJ56" s="5" t="s">
        <v>12</v>
      </c>
      <c r="BK56" s="2"/>
      <c r="BL56" s="2">
        <v>1.78</v>
      </c>
      <c r="BS56" s="2" t="s">
        <v>0</v>
      </c>
      <c r="BT56" s="3" t="s">
        <v>1</v>
      </c>
      <c r="BU56" s="6" t="s">
        <v>2</v>
      </c>
      <c r="BV56" s="5" t="s">
        <v>3</v>
      </c>
      <c r="BX56" s="1" t="s">
        <v>55</v>
      </c>
      <c r="BY56" s="1" t="s">
        <v>56</v>
      </c>
      <c r="BZ56" s="2">
        <v>23.76</v>
      </c>
      <c r="CA56" s="2">
        <v>13.48</v>
      </c>
      <c r="CC56" s="1">
        <v>700</v>
      </c>
      <c r="CD56" s="12" t="s">
        <v>45</v>
      </c>
      <c r="CE56" s="2"/>
      <c r="CF56" s="2">
        <v>277</v>
      </c>
    </row>
    <row r="57" ht="17.25" spans="1:84">
      <c r="A57" s="1">
        <v>2282</v>
      </c>
      <c r="B57" s="9" t="s">
        <v>107</v>
      </c>
      <c r="C57" s="2">
        <v>15.26</v>
      </c>
      <c r="D57" s="2">
        <v>11.55</v>
      </c>
      <c r="F57" s="2" t="s">
        <v>0</v>
      </c>
      <c r="G57" s="3" t="s">
        <v>1</v>
      </c>
      <c r="H57" s="6" t="s">
        <v>2</v>
      </c>
      <c r="I57" s="5" t="s">
        <v>3</v>
      </c>
      <c r="K57" s="1" t="s">
        <v>99</v>
      </c>
      <c r="L57" s="11" t="s">
        <v>100</v>
      </c>
      <c r="M57" s="2">
        <v>68.42</v>
      </c>
      <c r="N57" s="2">
        <v>57.73</v>
      </c>
      <c r="P57" s="10">
        <v>20240702</v>
      </c>
      <c r="U57" s="1">
        <v>3900</v>
      </c>
      <c r="V57" s="1" t="s">
        <v>54</v>
      </c>
      <c r="W57" s="2">
        <v>8.17</v>
      </c>
      <c r="X57" s="2">
        <v>5.06</v>
      </c>
      <c r="Z57" s="1" t="s">
        <v>49</v>
      </c>
      <c r="AA57" s="7" t="s">
        <v>50</v>
      </c>
      <c r="AB57" s="2"/>
      <c r="AC57" s="2">
        <v>19.17</v>
      </c>
      <c r="AE57" s="1" t="s">
        <v>55</v>
      </c>
      <c r="AF57" s="1" t="s">
        <v>56</v>
      </c>
      <c r="AG57" s="2">
        <v>16.39</v>
      </c>
      <c r="AH57" s="2">
        <v>11.22</v>
      </c>
      <c r="AJ57" s="1">
        <v>839</v>
      </c>
      <c r="AK57" s="4" t="s">
        <v>90</v>
      </c>
      <c r="AL57" s="2">
        <v>4.85</v>
      </c>
      <c r="AM57" s="2"/>
      <c r="AO57" s="2" t="s">
        <v>0</v>
      </c>
      <c r="AP57" s="3" t="s">
        <v>1</v>
      </c>
      <c r="AQ57" s="6" t="s">
        <v>2</v>
      </c>
      <c r="AR57" s="5" t="s">
        <v>3</v>
      </c>
      <c r="AT57" s="1">
        <v>3900</v>
      </c>
      <c r="AU57" s="7" t="s">
        <v>54</v>
      </c>
      <c r="AV57" s="2"/>
      <c r="AW57" s="2">
        <v>5.42</v>
      </c>
      <c r="AY57" s="1" t="s">
        <v>117</v>
      </c>
      <c r="AZ57" s="1" t="s">
        <v>118</v>
      </c>
      <c r="BA57" s="2">
        <v>599</v>
      </c>
      <c r="BB57" s="2">
        <v>473</v>
      </c>
      <c r="BD57" s="1">
        <v>101</v>
      </c>
      <c r="BE57" s="1" t="s">
        <v>30</v>
      </c>
      <c r="BF57" s="2">
        <v>11.51</v>
      </c>
      <c r="BG57" s="2">
        <v>8.83</v>
      </c>
      <c r="BI57" s="1">
        <v>981</v>
      </c>
      <c r="BJ57" s="5" t="s">
        <v>103</v>
      </c>
      <c r="BK57" s="2"/>
      <c r="BL57" s="2">
        <v>16.28</v>
      </c>
      <c r="BN57" s="10">
        <v>20240219</v>
      </c>
      <c r="BS57" s="1">
        <v>1299</v>
      </c>
      <c r="BT57" s="12" t="s">
        <v>19</v>
      </c>
      <c r="BU57" s="2"/>
      <c r="BV57" s="2">
        <v>60.58</v>
      </c>
      <c r="BX57" s="1" t="s">
        <v>21</v>
      </c>
      <c r="BY57" s="4" t="s">
        <v>22</v>
      </c>
      <c r="BZ57" s="2">
        <v>153</v>
      </c>
      <c r="CA57" s="2"/>
      <c r="CC57" s="1">
        <v>3818</v>
      </c>
      <c r="CD57" s="1" t="s">
        <v>29</v>
      </c>
      <c r="CE57" s="2">
        <v>0.28</v>
      </c>
      <c r="CF57" s="2">
        <v>0.24</v>
      </c>
    </row>
    <row r="58" ht="17.25" spans="1:84">
      <c r="A58" s="1" t="s">
        <v>99</v>
      </c>
      <c r="B58" s="8" t="s">
        <v>100</v>
      </c>
      <c r="C58" s="2"/>
      <c r="D58" s="2">
        <v>57</v>
      </c>
      <c r="F58" s="1">
        <v>3738</v>
      </c>
      <c r="G58" s="7" t="s">
        <v>80</v>
      </c>
      <c r="H58" s="2"/>
      <c r="I58" s="2">
        <v>1.17</v>
      </c>
      <c r="K58" s="1" t="s">
        <v>101</v>
      </c>
      <c r="L58" s="4" t="s">
        <v>102</v>
      </c>
      <c r="M58" s="2">
        <v>3.65</v>
      </c>
      <c r="N58" s="2"/>
      <c r="P58" s="2" t="s">
        <v>0</v>
      </c>
      <c r="Q58" s="3" t="s">
        <v>1</v>
      </c>
      <c r="R58" s="6" t="s">
        <v>2</v>
      </c>
      <c r="S58" s="5" t="s">
        <v>3</v>
      </c>
      <c r="U58" s="1">
        <v>3320</v>
      </c>
      <c r="V58" s="1" t="s">
        <v>110</v>
      </c>
      <c r="W58" s="2">
        <v>5.76</v>
      </c>
      <c r="X58" s="2">
        <v>4.4</v>
      </c>
      <c r="Z58" s="1" t="s">
        <v>76</v>
      </c>
      <c r="AA58" s="1" t="s">
        <v>77</v>
      </c>
      <c r="AB58" s="2">
        <v>96.11</v>
      </c>
      <c r="AC58" s="2">
        <v>80.11</v>
      </c>
      <c r="AJ58" s="1">
        <v>6186</v>
      </c>
      <c r="AK58" s="1" t="s">
        <v>59</v>
      </c>
      <c r="AL58" s="2">
        <v>4.32</v>
      </c>
      <c r="AM58" s="2"/>
      <c r="AO58" s="1">
        <v>3319</v>
      </c>
      <c r="AP58" s="1" t="s">
        <v>134</v>
      </c>
      <c r="AQ58" s="2">
        <v>4.25</v>
      </c>
      <c r="AR58" s="2">
        <v>2.73</v>
      </c>
      <c r="AT58" s="1">
        <v>3818</v>
      </c>
      <c r="AU58" s="1" t="s">
        <v>29</v>
      </c>
      <c r="AV58" s="2">
        <v>0.37</v>
      </c>
      <c r="AW58" s="2">
        <v>0.24</v>
      </c>
      <c r="AY58" s="1" t="s">
        <v>60</v>
      </c>
      <c r="AZ58" s="1" t="s">
        <v>61</v>
      </c>
      <c r="BA58" s="2">
        <v>263</v>
      </c>
      <c r="BB58" s="2">
        <v>178</v>
      </c>
      <c r="BD58" s="1">
        <v>2313</v>
      </c>
      <c r="BE58" s="1" t="s">
        <v>35</v>
      </c>
      <c r="BF58" s="2">
        <v>87.13</v>
      </c>
      <c r="BG58" s="2">
        <v>66.78</v>
      </c>
      <c r="BI58" s="1">
        <v>336</v>
      </c>
      <c r="BJ58" s="1" t="s">
        <v>91</v>
      </c>
      <c r="BK58" s="2">
        <v>2.72</v>
      </c>
      <c r="BL58" s="2">
        <v>2.24</v>
      </c>
      <c r="BN58" s="2" t="s">
        <v>0</v>
      </c>
      <c r="BO58" s="3" t="s">
        <v>1</v>
      </c>
      <c r="BP58" s="6" t="s">
        <v>2</v>
      </c>
      <c r="BQ58" s="5" t="s">
        <v>3</v>
      </c>
      <c r="BS58" s="1">
        <v>700</v>
      </c>
      <c r="BT58" s="1" t="s">
        <v>45</v>
      </c>
      <c r="BU58" s="2">
        <v>332</v>
      </c>
      <c r="BV58" s="2">
        <v>272</v>
      </c>
      <c r="BX58" s="1" t="str">
        <f>"BABA"</f>
        <v>BABA</v>
      </c>
      <c r="BY58" s="1" t="s">
        <v>113</v>
      </c>
      <c r="BZ58" s="2">
        <v>89.65</v>
      </c>
      <c r="CA58" s="2">
        <v>71.81</v>
      </c>
      <c r="CC58" s="1">
        <v>3668</v>
      </c>
      <c r="CD58" s="1" t="s">
        <v>27</v>
      </c>
      <c r="CE58" s="2">
        <v>26.65</v>
      </c>
      <c r="CF58" s="2">
        <v>22.88</v>
      </c>
    </row>
    <row r="59" ht="17.25" spans="1:84">
      <c r="A59" s="1" t="s">
        <v>21</v>
      </c>
      <c r="B59" s="6" t="s">
        <v>22</v>
      </c>
      <c r="C59" s="2">
        <v>168.59</v>
      </c>
      <c r="D59" s="2"/>
      <c r="F59" s="1">
        <v>853</v>
      </c>
      <c r="G59" s="1" t="s">
        <v>87</v>
      </c>
      <c r="H59" s="2">
        <v>7.68</v>
      </c>
      <c r="I59" s="2">
        <v>5.2</v>
      </c>
      <c r="K59" s="1" t="str">
        <f>"SE"</f>
        <v>SE</v>
      </c>
      <c r="L59" s="1" t="s">
        <v>58</v>
      </c>
      <c r="M59" s="2">
        <v>72.95</v>
      </c>
      <c r="N59" s="2">
        <v>49.96</v>
      </c>
      <c r="P59" s="1">
        <v>9626</v>
      </c>
      <c r="Q59" s="1" t="s">
        <v>11</v>
      </c>
      <c r="R59" s="2">
        <v>125.9</v>
      </c>
      <c r="S59" s="2">
        <v>76.6</v>
      </c>
      <c r="U59" s="1">
        <v>3738</v>
      </c>
      <c r="V59" s="7" t="s">
        <v>80</v>
      </c>
      <c r="W59" s="2"/>
      <c r="X59" s="2">
        <v>1.25</v>
      </c>
      <c r="AE59" s="10">
        <v>20240523</v>
      </c>
      <c r="AJ59" s="1">
        <v>9988</v>
      </c>
      <c r="AK59" s="1" t="s">
        <v>128</v>
      </c>
      <c r="AL59" s="2">
        <v>77.29</v>
      </c>
      <c r="AM59" s="2"/>
      <c r="AO59" s="1">
        <v>1179</v>
      </c>
      <c r="AP59" s="1" t="s">
        <v>46</v>
      </c>
      <c r="AQ59" s="2">
        <v>31</v>
      </c>
      <c r="AR59" s="2">
        <v>23.33</v>
      </c>
      <c r="AT59" s="1">
        <v>3690</v>
      </c>
      <c r="AU59" s="1" t="s">
        <v>81</v>
      </c>
      <c r="AV59" s="2">
        <v>102.02</v>
      </c>
      <c r="AW59" s="2">
        <v>61.4</v>
      </c>
      <c r="AY59" s="1" t="s">
        <v>47</v>
      </c>
      <c r="AZ59" s="1" t="s">
        <v>48</v>
      </c>
      <c r="BA59" s="2">
        <v>90.87</v>
      </c>
      <c r="BB59" s="2">
        <v>66.13</v>
      </c>
      <c r="BD59" s="1">
        <v>1951</v>
      </c>
      <c r="BE59" s="1" t="s">
        <v>26</v>
      </c>
      <c r="BF59" s="2">
        <v>4.04</v>
      </c>
      <c r="BG59" s="2">
        <v>2.39</v>
      </c>
      <c r="BI59" s="1" t="s">
        <v>117</v>
      </c>
      <c r="BJ59" s="1" t="s">
        <v>118</v>
      </c>
      <c r="BK59" s="2">
        <v>579</v>
      </c>
      <c r="BL59" s="2">
        <v>462</v>
      </c>
      <c r="BN59" s="1">
        <v>1497</v>
      </c>
      <c r="BO59" s="1" t="s">
        <v>115</v>
      </c>
      <c r="BP59" s="2">
        <v>10.75</v>
      </c>
      <c r="BQ59" s="2">
        <v>6.85</v>
      </c>
      <c r="BS59" s="1">
        <v>1157</v>
      </c>
      <c r="BT59" s="4" t="s">
        <v>36</v>
      </c>
      <c r="BU59" s="2">
        <v>3.75</v>
      </c>
      <c r="BV59" s="2"/>
      <c r="CC59" s="1">
        <v>1548</v>
      </c>
      <c r="CD59" s="12" t="s">
        <v>71</v>
      </c>
      <c r="CE59" s="2"/>
      <c r="CF59" s="2">
        <v>17.9</v>
      </c>
    </row>
    <row r="60" ht="17.25" spans="1:84">
      <c r="A60" s="1" t="s">
        <v>47</v>
      </c>
      <c r="B60" s="9" t="s">
        <v>48</v>
      </c>
      <c r="C60" s="2">
        <v>92</v>
      </c>
      <c r="D60" s="2">
        <v>70</v>
      </c>
      <c r="F60" s="1" t="s">
        <v>116</v>
      </c>
      <c r="G60" s="7" t="s">
        <v>116</v>
      </c>
      <c r="H60" s="2"/>
      <c r="I60" s="2">
        <v>141.17</v>
      </c>
      <c r="P60" s="1">
        <v>3738</v>
      </c>
      <c r="Q60" s="7" t="s">
        <v>80</v>
      </c>
      <c r="R60" s="2"/>
      <c r="S60" s="2">
        <v>1.21</v>
      </c>
      <c r="U60" s="1">
        <v>981</v>
      </c>
      <c r="V60" s="6" t="s">
        <v>103</v>
      </c>
      <c r="W60" s="2">
        <v>17.97</v>
      </c>
      <c r="X60" s="2"/>
      <c r="Z60" s="10">
        <v>20240604</v>
      </c>
      <c r="AE60" s="2" t="s">
        <v>0</v>
      </c>
      <c r="AF60" s="3" t="s">
        <v>1</v>
      </c>
      <c r="AG60" s="6" t="s">
        <v>2</v>
      </c>
      <c r="AH60" s="5" t="s">
        <v>3</v>
      </c>
      <c r="AJ60" s="1">
        <v>1179</v>
      </c>
      <c r="AK60" s="1" t="s">
        <v>46</v>
      </c>
      <c r="AL60" s="2">
        <v>31.53</v>
      </c>
      <c r="AM60" s="2">
        <v>23.58</v>
      </c>
      <c r="AO60" s="1" t="s">
        <v>111</v>
      </c>
      <c r="AP60" s="7" t="s">
        <v>112</v>
      </c>
      <c r="AQ60" s="2"/>
      <c r="AR60" s="2">
        <v>94.38</v>
      </c>
      <c r="AT60" s="1">
        <v>3319</v>
      </c>
      <c r="AU60" s="7" t="s">
        <v>134</v>
      </c>
      <c r="AV60" s="2"/>
      <c r="AW60" s="2">
        <v>2.76</v>
      </c>
      <c r="BD60" s="1">
        <v>1458</v>
      </c>
      <c r="BE60" s="1" t="s">
        <v>148</v>
      </c>
      <c r="BF60" s="2">
        <v>2.58</v>
      </c>
      <c r="BG60" s="2">
        <v>1.76</v>
      </c>
      <c r="BI60" s="1" t="s">
        <v>49</v>
      </c>
      <c r="BJ60" s="5" t="s">
        <v>50</v>
      </c>
      <c r="BK60" s="2"/>
      <c r="BL60" s="2">
        <v>22.53</v>
      </c>
      <c r="BN60" s="1">
        <v>3738</v>
      </c>
      <c r="BO60" s="1" t="s">
        <v>80</v>
      </c>
      <c r="BP60" s="2">
        <v>2.68</v>
      </c>
      <c r="BQ60" s="2">
        <v>1.72</v>
      </c>
      <c r="BS60" s="1">
        <v>1179</v>
      </c>
      <c r="BT60" s="1" t="s">
        <v>46</v>
      </c>
      <c r="BU60" s="2">
        <v>30.4</v>
      </c>
      <c r="BV60" s="2">
        <v>24.7</v>
      </c>
      <c r="BX60" s="10">
        <v>20240124</v>
      </c>
      <c r="CC60" s="1">
        <v>836</v>
      </c>
      <c r="CD60" s="1" t="s">
        <v>79</v>
      </c>
      <c r="CE60" s="2">
        <v>15.83</v>
      </c>
      <c r="CF60" s="2">
        <v>13.5</v>
      </c>
    </row>
    <row r="61" ht="17.25" spans="6:84">
      <c r="F61" s="1" t="s">
        <v>92</v>
      </c>
      <c r="G61" s="1" t="s">
        <v>93</v>
      </c>
      <c r="H61" s="2">
        <v>37.21</v>
      </c>
      <c r="I61" s="2">
        <v>27.21</v>
      </c>
      <c r="K61" s="10">
        <v>20240716</v>
      </c>
      <c r="U61" s="1" t="str">
        <f>"YALA"</f>
        <v>YALA</v>
      </c>
      <c r="V61" s="7" t="s">
        <v>43</v>
      </c>
      <c r="W61" s="2"/>
      <c r="X61" s="2">
        <v>4.54</v>
      </c>
      <c r="Z61" s="2" t="s">
        <v>0</v>
      </c>
      <c r="AA61" s="3" t="s">
        <v>1</v>
      </c>
      <c r="AB61" s="6" t="s">
        <v>2</v>
      </c>
      <c r="AC61" s="5" t="s">
        <v>3</v>
      </c>
      <c r="AE61" s="1">
        <v>9698</v>
      </c>
      <c r="AF61" s="1" t="s">
        <v>127</v>
      </c>
      <c r="AG61" s="2">
        <v>8.84</v>
      </c>
      <c r="AH61" s="2">
        <v>5.02</v>
      </c>
      <c r="AO61" s="1" t="s">
        <v>60</v>
      </c>
      <c r="AP61" s="1" t="s">
        <v>61</v>
      </c>
      <c r="AQ61" s="2">
        <v>243.83</v>
      </c>
      <c r="AR61" s="2">
        <v>164.55</v>
      </c>
      <c r="AT61" s="1">
        <v>941</v>
      </c>
      <c r="AU61" s="1" t="s">
        <v>44</v>
      </c>
      <c r="AV61" s="2">
        <v>68.77</v>
      </c>
      <c r="AW61" s="2">
        <v>61.78</v>
      </c>
      <c r="AY61" s="10">
        <v>20240327</v>
      </c>
      <c r="BD61" s="1">
        <v>1952</v>
      </c>
      <c r="BE61" s="4" t="s">
        <v>97</v>
      </c>
      <c r="BF61" s="2">
        <v>28.78</v>
      </c>
      <c r="BG61" s="2"/>
      <c r="BS61" s="1" t="s">
        <v>52</v>
      </c>
      <c r="BT61" s="1" t="s">
        <v>53</v>
      </c>
      <c r="BU61" s="2">
        <v>142.47</v>
      </c>
      <c r="BV61" s="2">
        <v>106.24</v>
      </c>
      <c r="BX61" s="2" t="s">
        <v>0</v>
      </c>
      <c r="BY61" s="3" t="s">
        <v>1</v>
      </c>
      <c r="BZ61" s="6" t="s">
        <v>2</v>
      </c>
      <c r="CA61" s="5" t="s">
        <v>3</v>
      </c>
      <c r="CC61" s="1">
        <v>1448</v>
      </c>
      <c r="CD61" s="7" t="s">
        <v>86</v>
      </c>
      <c r="CE61" s="2"/>
      <c r="CF61" s="2">
        <v>5.1</v>
      </c>
    </row>
    <row r="62" ht="17.25" spans="11:79">
      <c r="K62" s="2" t="s">
        <v>0</v>
      </c>
      <c r="L62" s="3" t="s">
        <v>1</v>
      </c>
      <c r="M62" s="6" t="s">
        <v>2</v>
      </c>
      <c r="N62" s="5" t="s">
        <v>3</v>
      </c>
      <c r="P62" s="10">
        <v>20240703</v>
      </c>
      <c r="Z62" s="1">
        <v>2357</v>
      </c>
      <c r="AA62" s="1" t="s">
        <v>8</v>
      </c>
      <c r="AB62" s="4">
        <v>3.6</v>
      </c>
      <c r="AC62" s="2"/>
      <c r="AE62" s="1">
        <v>3668</v>
      </c>
      <c r="AF62" s="1" t="s">
        <v>27</v>
      </c>
      <c r="AG62" s="2">
        <v>32.26</v>
      </c>
      <c r="AH62" s="2">
        <v>25</v>
      </c>
      <c r="AJ62" s="10">
        <v>20240509</v>
      </c>
      <c r="AO62" s="1" t="s">
        <v>69</v>
      </c>
      <c r="AP62" s="4" t="s">
        <v>70</v>
      </c>
      <c r="AQ62" s="2">
        <v>28.17</v>
      </c>
      <c r="AR62" s="2"/>
      <c r="AT62" s="1" t="s">
        <v>62</v>
      </c>
      <c r="AU62" s="1" t="s">
        <v>63</v>
      </c>
      <c r="AV62" s="2">
        <v>18.3</v>
      </c>
      <c r="AW62" s="2">
        <v>13.91</v>
      </c>
      <c r="AY62" s="2" t="s">
        <v>0</v>
      </c>
      <c r="AZ62" s="3" t="s">
        <v>1</v>
      </c>
      <c r="BA62" s="6" t="s">
        <v>2</v>
      </c>
      <c r="BB62" s="5" t="s">
        <v>3</v>
      </c>
      <c r="BD62" s="1" t="s">
        <v>55</v>
      </c>
      <c r="BE62" s="5" t="s">
        <v>56</v>
      </c>
      <c r="BF62" s="2"/>
      <c r="BG62" s="2">
        <v>12.77</v>
      </c>
      <c r="BI62" s="10">
        <v>20240229</v>
      </c>
      <c r="BN62" s="10">
        <v>20240220</v>
      </c>
      <c r="BX62" s="1">
        <v>2423</v>
      </c>
      <c r="BY62" s="1" t="s">
        <v>31</v>
      </c>
      <c r="BZ62" s="2">
        <v>45.67</v>
      </c>
      <c r="CA62" s="2">
        <v>36.59</v>
      </c>
    </row>
    <row r="63" ht="17.25" spans="6:79">
      <c r="F63" s="10">
        <v>20240729</v>
      </c>
      <c r="K63" s="1">
        <v>6169</v>
      </c>
      <c r="L63" s="7" t="s">
        <v>74</v>
      </c>
      <c r="M63" s="2"/>
      <c r="N63" s="2">
        <v>0.4</v>
      </c>
      <c r="P63" s="2" t="s">
        <v>0</v>
      </c>
      <c r="Q63" s="3" t="s">
        <v>1</v>
      </c>
      <c r="R63" s="6" t="s">
        <v>2</v>
      </c>
      <c r="S63" s="5" t="s">
        <v>3</v>
      </c>
      <c r="U63" s="10">
        <v>20240618</v>
      </c>
      <c r="Z63" s="1">
        <v>1928</v>
      </c>
      <c r="AA63" s="1" t="s">
        <v>14</v>
      </c>
      <c r="AB63" s="2">
        <v>24.27</v>
      </c>
      <c r="AC63" s="2">
        <v>18.68</v>
      </c>
      <c r="AE63" s="1">
        <v>6186</v>
      </c>
      <c r="AF63" s="1" t="s">
        <v>59</v>
      </c>
      <c r="AG63" s="2">
        <v>4.3</v>
      </c>
      <c r="AH63" s="2">
        <v>3.4</v>
      </c>
      <c r="AJ63" s="2" t="s">
        <v>0</v>
      </c>
      <c r="AK63" s="3" t="s">
        <v>1</v>
      </c>
      <c r="AL63" s="6" t="s">
        <v>2</v>
      </c>
      <c r="AM63" s="5" t="s">
        <v>3</v>
      </c>
      <c r="AT63" s="1" t="s">
        <v>72</v>
      </c>
      <c r="AU63" s="7" t="s">
        <v>73</v>
      </c>
      <c r="AV63" s="2"/>
      <c r="AW63" s="2">
        <v>89.81</v>
      </c>
      <c r="AY63" s="1">
        <v>3818</v>
      </c>
      <c r="AZ63" s="1" t="s">
        <v>29</v>
      </c>
      <c r="BA63" s="2">
        <v>0.36</v>
      </c>
      <c r="BB63" s="2">
        <v>0.23</v>
      </c>
      <c r="BI63" s="2" t="s">
        <v>0</v>
      </c>
      <c r="BJ63" s="3" t="s">
        <v>1</v>
      </c>
      <c r="BK63" s="6" t="s">
        <v>2</v>
      </c>
      <c r="BL63" s="5" t="s">
        <v>3</v>
      </c>
      <c r="BN63" s="2" t="s">
        <v>0</v>
      </c>
      <c r="BO63" s="3" t="s">
        <v>1</v>
      </c>
      <c r="BP63" s="6" t="s">
        <v>2</v>
      </c>
      <c r="BQ63" s="5" t="s">
        <v>3</v>
      </c>
      <c r="BX63" s="1">
        <v>3818</v>
      </c>
      <c r="BY63" s="4" t="s">
        <v>29</v>
      </c>
      <c r="BZ63" s="2">
        <v>0.284</v>
      </c>
      <c r="CA63" s="2"/>
    </row>
    <row r="64" ht="17.25" spans="6:79">
      <c r="F64" s="2" t="s">
        <v>0</v>
      </c>
      <c r="G64" s="3" t="s">
        <v>1</v>
      </c>
      <c r="H64" s="6" t="s">
        <v>2</v>
      </c>
      <c r="I64" s="5" t="s">
        <v>3</v>
      </c>
      <c r="K64" s="1">
        <v>700</v>
      </c>
      <c r="L64" s="1" t="s">
        <v>45</v>
      </c>
      <c r="M64" s="2">
        <v>391.53</v>
      </c>
      <c r="N64" s="2">
        <v>278.98</v>
      </c>
      <c r="P64" s="1">
        <v>700</v>
      </c>
      <c r="Q64" s="6" t="s">
        <v>45</v>
      </c>
      <c r="R64" s="2">
        <v>378.38</v>
      </c>
      <c r="S64" s="2"/>
      <c r="U64" s="2" t="s">
        <v>0</v>
      </c>
      <c r="V64" s="3" t="s">
        <v>1</v>
      </c>
      <c r="W64" s="6" t="s">
        <v>2</v>
      </c>
      <c r="X64" s="5" t="s">
        <v>3</v>
      </c>
      <c r="Z64" s="1">
        <v>20</v>
      </c>
      <c r="AA64" s="4" t="s">
        <v>64</v>
      </c>
      <c r="AB64" s="2">
        <v>1.37</v>
      </c>
      <c r="AC64" s="2"/>
      <c r="AE64" s="1" t="s">
        <v>94</v>
      </c>
      <c r="AF64" s="7" t="s">
        <v>95</v>
      </c>
      <c r="AG64" s="2"/>
      <c r="AH64" s="2">
        <v>19.84</v>
      </c>
      <c r="AJ64" s="1">
        <v>2357</v>
      </c>
      <c r="AK64" s="4" t="s">
        <v>8</v>
      </c>
      <c r="AL64" s="2">
        <v>3.53</v>
      </c>
      <c r="AM64" s="2"/>
      <c r="AT64" s="1" t="str">
        <f>"SE"</f>
        <v>SE</v>
      </c>
      <c r="AU64" s="1" t="s">
        <v>58</v>
      </c>
      <c r="AV64" s="2">
        <v>54.8</v>
      </c>
      <c r="AW64" s="2">
        <v>34.66</v>
      </c>
      <c r="AY64" s="1">
        <v>1579</v>
      </c>
      <c r="AZ64" s="4" t="s">
        <v>4</v>
      </c>
      <c r="BA64" s="2">
        <v>14.2</v>
      </c>
      <c r="BB64" s="2"/>
      <c r="BD64" s="10">
        <v>20240313</v>
      </c>
      <c r="BI64" s="1">
        <v>1929</v>
      </c>
      <c r="BJ64" s="1" t="s">
        <v>28</v>
      </c>
      <c r="BK64" s="2">
        <v>11.96</v>
      </c>
      <c r="BL64" s="2">
        <v>9.9</v>
      </c>
      <c r="BN64" s="1">
        <v>2121</v>
      </c>
      <c r="BO64" s="1" t="s">
        <v>75</v>
      </c>
      <c r="BP64" s="2">
        <v>12.39</v>
      </c>
      <c r="BQ64" s="2">
        <v>6.74</v>
      </c>
      <c r="BX64" s="1">
        <v>700</v>
      </c>
      <c r="BY64" s="1" t="s">
        <v>45</v>
      </c>
      <c r="BZ64" s="2">
        <v>333.2</v>
      </c>
      <c r="CA64" s="2">
        <v>275.16</v>
      </c>
    </row>
    <row r="65" ht="17.25" spans="6:79">
      <c r="F65" s="1">
        <v>6169</v>
      </c>
      <c r="G65" s="1" t="s">
        <v>74</v>
      </c>
      <c r="H65" s="2">
        <v>0.81</v>
      </c>
      <c r="I65" s="2">
        <v>0.41</v>
      </c>
      <c r="K65" s="1">
        <v>268</v>
      </c>
      <c r="L65" s="7" t="s">
        <v>130</v>
      </c>
      <c r="M65" s="2"/>
      <c r="N65" s="2">
        <v>6.92</v>
      </c>
      <c r="P65" s="1">
        <v>20</v>
      </c>
      <c r="Q65" s="6" t="s">
        <v>64</v>
      </c>
      <c r="R65" s="2">
        <v>1.6</v>
      </c>
      <c r="S65" s="2"/>
      <c r="U65" s="1">
        <v>9626</v>
      </c>
      <c r="V65" s="4" t="s">
        <v>11</v>
      </c>
      <c r="W65" s="2">
        <v>119.2</v>
      </c>
      <c r="X65" s="2"/>
      <c r="Z65" s="1">
        <v>3690</v>
      </c>
      <c r="AA65" s="4" t="s">
        <v>81</v>
      </c>
      <c r="AB65" s="2">
        <v>113.16</v>
      </c>
      <c r="AC65" s="2"/>
      <c r="AE65" s="1" t="s">
        <v>5</v>
      </c>
      <c r="AF65" s="4" t="s">
        <v>6</v>
      </c>
      <c r="AG65" s="2">
        <v>975</v>
      </c>
      <c r="AH65" s="2"/>
      <c r="AJ65" s="1">
        <v>388</v>
      </c>
      <c r="AK65" s="4" t="s">
        <v>65</v>
      </c>
      <c r="AL65" s="2">
        <v>263.36</v>
      </c>
      <c r="AM65" s="2"/>
      <c r="AO65" s="10">
        <v>20240426</v>
      </c>
      <c r="AY65" s="1">
        <v>688</v>
      </c>
      <c r="AZ65" s="7" t="s">
        <v>78</v>
      </c>
      <c r="BA65" s="2"/>
      <c r="BB65" s="2">
        <v>10.71</v>
      </c>
      <c r="BD65" s="2" t="s">
        <v>0</v>
      </c>
      <c r="BE65" s="3" t="s">
        <v>1</v>
      </c>
      <c r="BF65" s="6" t="s">
        <v>2</v>
      </c>
      <c r="BG65" s="5" t="s">
        <v>3</v>
      </c>
      <c r="BI65" s="1">
        <v>2121</v>
      </c>
      <c r="BJ65" s="1" t="s">
        <v>75</v>
      </c>
      <c r="BK65" s="2">
        <v>11.85</v>
      </c>
      <c r="BL65" s="2">
        <v>6.58</v>
      </c>
      <c r="BN65" s="1">
        <v>836</v>
      </c>
      <c r="BO65" s="4" t="s">
        <v>79</v>
      </c>
      <c r="BP65" s="2">
        <v>16.1</v>
      </c>
      <c r="BQ65" s="2"/>
      <c r="BX65" s="1">
        <v>836</v>
      </c>
      <c r="BY65" s="4" t="s">
        <v>79</v>
      </c>
      <c r="BZ65" s="2">
        <v>15.88</v>
      </c>
      <c r="CA65" s="2"/>
    </row>
    <row r="66" ht="17.25" spans="6:79">
      <c r="F66" s="1">
        <v>2400</v>
      </c>
      <c r="G66" s="6" t="s">
        <v>17</v>
      </c>
      <c r="H66" s="2">
        <v>21.66</v>
      </c>
      <c r="I66" s="2"/>
      <c r="K66" s="1">
        <v>257</v>
      </c>
      <c r="L66" s="1" t="s">
        <v>106</v>
      </c>
      <c r="M66" s="2">
        <v>3.74</v>
      </c>
      <c r="N66" s="2">
        <v>2.66</v>
      </c>
      <c r="P66" s="1">
        <v>512</v>
      </c>
      <c r="Q66" s="6" t="s">
        <v>57</v>
      </c>
      <c r="R66" s="2">
        <v>4.74</v>
      </c>
      <c r="S66" s="2"/>
      <c r="U66" s="1">
        <v>3320</v>
      </c>
      <c r="V66" s="4" t="s">
        <v>110</v>
      </c>
      <c r="W66" s="2">
        <v>5.77</v>
      </c>
      <c r="X66" s="2"/>
      <c r="Z66" s="1">
        <v>101</v>
      </c>
      <c r="AA66" s="1" t="s">
        <v>30</v>
      </c>
      <c r="AB66" s="2">
        <v>9.2</v>
      </c>
      <c r="AC66" s="2">
        <v>7.24</v>
      </c>
      <c r="AE66" s="1" t="s">
        <v>132</v>
      </c>
      <c r="AF66" s="1" t="s">
        <v>133</v>
      </c>
      <c r="AG66" s="2">
        <v>4.98</v>
      </c>
      <c r="AH66" s="2">
        <v>3.19</v>
      </c>
      <c r="AJ66" s="1">
        <v>3320</v>
      </c>
      <c r="AK66" s="4" t="s">
        <v>110</v>
      </c>
      <c r="AL66" s="2">
        <v>5.56</v>
      </c>
      <c r="AM66" s="2"/>
      <c r="AO66" s="2" t="s">
        <v>0</v>
      </c>
      <c r="AP66" s="3" t="s">
        <v>1</v>
      </c>
      <c r="AQ66" s="6" t="s">
        <v>2</v>
      </c>
      <c r="AR66" s="5" t="s">
        <v>3</v>
      </c>
      <c r="AT66" s="10">
        <v>20240416</v>
      </c>
      <c r="AY66" s="1">
        <v>6060</v>
      </c>
      <c r="AZ66" s="1" t="s">
        <v>129</v>
      </c>
      <c r="BA66" s="2">
        <v>20.39</v>
      </c>
      <c r="BB66" s="2">
        <v>12.52</v>
      </c>
      <c r="BD66" s="1" t="s">
        <v>33</v>
      </c>
      <c r="BE66" s="4" t="s">
        <v>34</v>
      </c>
      <c r="BF66" s="2">
        <v>406</v>
      </c>
      <c r="BG66" s="2"/>
      <c r="BI66" s="1">
        <v>1812</v>
      </c>
      <c r="BJ66" s="1" t="s">
        <v>12</v>
      </c>
      <c r="BK66" s="2">
        <v>2.3</v>
      </c>
      <c r="BL66" s="2">
        <v>1.78</v>
      </c>
      <c r="BN66" s="1">
        <v>257</v>
      </c>
      <c r="BO66" s="4" t="s">
        <v>106</v>
      </c>
      <c r="BP66" s="2">
        <v>2.79</v>
      </c>
      <c r="BQ66" s="2"/>
      <c r="BX66" s="1">
        <v>9988</v>
      </c>
      <c r="BY66" s="1" t="s">
        <v>128</v>
      </c>
      <c r="BZ66" s="2">
        <v>87.46</v>
      </c>
      <c r="CA66" s="2">
        <v>69.227</v>
      </c>
    </row>
    <row r="67" ht="17.25" spans="6:79">
      <c r="F67" s="1">
        <v>853</v>
      </c>
      <c r="G67" s="7" t="s">
        <v>87</v>
      </c>
      <c r="H67" s="2"/>
      <c r="I67" s="2">
        <v>5.2</v>
      </c>
      <c r="K67" s="1">
        <v>512</v>
      </c>
      <c r="L67" s="1" t="s">
        <v>57</v>
      </c>
      <c r="M67" s="2">
        <v>4.9</v>
      </c>
      <c r="N67" s="2">
        <v>3.3</v>
      </c>
      <c r="P67" s="1" t="s">
        <v>125</v>
      </c>
      <c r="Q67" s="1" t="s">
        <v>126</v>
      </c>
      <c r="R67" s="2">
        <v>70.22</v>
      </c>
      <c r="S67" s="2">
        <v>58.12</v>
      </c>
      <c r="U67" s="1">
        <v>780</v>
      </c>
      <c r="V67" s="7" t="s">
        <v>147</v>
      </c>
      <c r="W67" s="2"/>
      <c r="X67" s="2">
        <v>16.32</v>
      </c>
      <c r="Z67" s="1">
        <v>2313</v>
      </c>
      <c r="AA67" s="4" t="s">
        <v>35</v>
      </c>
      <c r="AB67" s="2">
        <v>81.75</v>
      </c>
      <c r="AC67" s="2"/>
      <c r="AJ67" s="1">
        <v>3323</v>
      </c>
      <c r="AK67" s="4" t="s">
        <v>42</v>
      </c>
      <c r="AL67" s="2">
        <v>3.06</v>
      </c>
      <c r="AM67" s="2"/>
      <c r="AO67" s="1">
        <v>1299</v>
      </c>
      <c r="AP67" s="1" t="s">
        <v>19</v>
      </c>
      <c r="AQ67" s="2">
        <v>68.44</v>
      </c>
      <c r="AR67" s="2">
        <v>54</v>
      </c>
      <c r="AT67" s="2" t="s">
        <v>0</v>
      </c>
      <c r="AU67" s="3" t="s">
        <v>1</v>
      </c>
      <c r="AV67" s="6" t="s">
        <v>2</v>
      </c>
      <c r="AW67" s="5" t="s">
        <v>3</v>
      </c>
      <c r="AY67" s="1">
        <v>1157</v>
      </c>
      <c r="AZ67" s="1" t="s">
        <v>36</v>
      </c>
      <c r="BA67" s="2">
        <v>4.93</v>
      </c>
      <c r="BB67" s="2">
        <v>3.78</v>
      </c>
      <c r="BD67" s="1" t="s">
        <v>49</v>
      </c>
      <c r="BE67" s="1" t="s">
        <v>50</v>
      </c>
      <c r="BF67" s="2">
        <v>34.02</v>
      </c>
      <c r="BG67" s="2">
        <v>21.31</v>
      </c>
      <c r="BI67" s="1">
        <v>981</v>
      </c>
      <c r="BJ67" s="1" t="s">
        <v>103</v>
      </c>
      <c r="BK67" s="2">
        <v>24.18</v>
      </c>
      <c r="BL67" s="2">
        <v>16.18</v>
      </c>
      <c r="BN67" s="1">
        <v>2313</v>
      </c>
      <c r="BO67" s="5" t="s">
        <v>35</v>
      </c>
      <c r="BP67" s="2"/>
      <c r="BQ67" s="2">
        <v>68.13</v>
      </c>
      <c r="BX67" s="1">
        <v>3738</v>
      </c>
      <c r="BY67" s="1" t="s">
        <v>80</v>
      </c>
      <c r="BZ67" s="2">
        <v>2.68</v>
      </c>
      <c r="CA67" s="2">
        <v>1.826</v>
      </c>
    </row>
    <row r="68" ht="17.25" spans="6:79">
      <c r="F68" s="1">
        <v>1157</v>
      </c>
      <c r="G68" s="7" t="s">
        <v>36</v>
      </c>
      <c r="H68" s="2"/>
      <c r="I68" s="2">
        <v>4.43</v>
      </c>
      <c r="K68" s="1" t="s">
        <v>62</v>
      </c>
      <c r="L68" s="6" t="s">
        <v>63</v>
      </c>
      <c r="M68" s="2">
        <v>18.74</v>
      </c>
      <c r="N68" s="2"/>
      <c r="P68" s="1" t="s">
        <v>52</v>
      </c>
      <c r="Q68" s="6" t="s">
        <v>53</v>
      </c>
      <c r="R68" s="2">
        <v>203.48</v>
      </c>
      <c r="S68" s="2"/>
      <c r="Z68" s="1">
        <v>2282</v>
      </c>
      <c r="AA68" s="4" t="s">
        <v>107</v>
      </c>
      <c r="AB68" s="2">
        <v>14.4</v>
      </c>
      <c r="AC68" s="2"/>
      <c r="AE68" s="10">
        <v>20240524</v>
      </c>
      <c r="AJ68" s="1" t="s">
        <v>108</v>
      </c>
      <c r="AK68" s="4" t="s">
        <v>109</v>
      </c>
      <c r="AL68" s="2">
        <v>4.2</v>
      </c>
      <c r="AM68" s="2"/>
      <c r="AO68" s="1">
        <v>9626</v>
      </c>
      <c r="AP68" s="6" t="s">
        <v>11</v>
      </c>
      <c r="AQ68" s="2">
        <v>104.24</v>
      </c>
      <c r="AR68" s="2"/>
      <c r="AT68" s="1">
        <v>6862</v>
      </c>
      <c r="AU68" s="1" t="s">
        <v>124</v>
      </c>
      <c r="AV68" s="2">
        <v>17</v>
      </c>
      <c r="AW68" s="2">
        <v>11.95</v>
      </c>
      <c r="BN68" s="1">
        <v>941</v>
      </c>
      <c r="BO68" s="4" t="s">
        <v>44</v>
      </c>
      <c r="BP68" s="2">
        <v>67.44</v>
      </c>
      <c r="BQ68" s="2"/>
      <c r="BX68" s="1">
        <v>371</v>
      </c>
      <c r="BY68" s="4" t="s">
        <v>131</v>
      </c>
      <c r="BZ68" s="2">
        <v>1.837</v>
      </c>
      <c r="CA68" s="2"/>
    </row>
    <row r="69" ht="17.25" spans="6:79">
      <c r="F69" s="1" t="s">
        <v>125</v>
      </c>
      <c r="G69" s="1" t="s">
        <v>126</v>
      </c>
      <c r="H69" s="2">
        <v>70.36</v>
      </c>
      <c r="I69" s="2">
        <v>58.33</v>
      </c>
      <c r="P69" s="1" t="str">
        <f>"SE"</f>
        <v>SE</v>
      </c>
      <c r="Q69" s="6" t="s">
        <v>58</v>
      </c>
      <c r="R69" s="2">
        <v>71.27</v>
      </c>
      <c r="S69" s="2"/>
      <c r="U69" s="10">
        <v>20240619</v>
      </c>
      <c r="AE69" s="2" t="s">
        <v>0</v>
      </c>
      <c r="AF69" s="3" t="s">
        <v>1</v>
      </c>
      <c r="AG69" s="6" t="s">
        <v>2</v>
      </c>
      <c r="AH69" s="5" t="s">
        <v>3</v>
      </c>
      <c r="AO69" s="1">
        <v>3900</v>
      </c>
      <c r="AP69" s="1" t="s">
        <v>54</v>
      </c>
      <c r="AQ69" s="2">
        <v>7.9</v>
      </c>
      <c r="AR69" s="2">
        <v>5.36</v>
      </c>
      <c r="AT69" s="1">
        <v>853</v>
      </c>
      <c r="AU69" s="7" t="s">
        <v>87</v>
      </c>
      <c r="AV69" s="2"/>
      <c r="AW69" s="2">
        <v>5.48</v>
      </c>
      <c r="AY69" s="10">
        <v>20240328</v>
      </c>
      <c r="BD69" s="10">
        <v>20240314</v>
      </c>
      <c r="BN69" s="1" t="s">
        <v>144</v>
      </c>
      <c r="BO69" s="1" t="s">
        <v>145</v>
      </c>
      <c r="BP69" s="2">
        <v>176</v>
      </c>
      <c r="BQ69" s="2"/>
      <c r="BX69" s="1">
        <v>1179</v>
      </c>
      <c r="BY69" s="1" t="s">
        <v>46</v>
      </c>
      <c r="BZ69" s="2">
        <v>31.21</v>
      </c>
      <c r="CA69" s="2">
        <v>24.97</v>
      </c>
    </row>
    <row r="70" ht="17.25" spans="21:78">
      <c r="U70" s="2" t="s">
        <v>0</v>
      </c>
      <c r="V70" s="3" t="s">
        <v>1</v>
      </c>
      <c r="W70" s="6" t="s">
        <v>2</v>
      </c>
      <c r="X70" s="5" t="s">
        <v>3</v>
      </c>
      <c r="Z70" s="10">
        <v>20240605</v>
      </c>
      <c r="AE70" s="1">
        <v>1024</v>
      </c>
      <c r="AF70" s="1" t="s">
        <v>13</v>
      </c>
      <c r="AG70" s="2">
        <v>57.81</v>
      </c>
      <c r="AH70" s="2">
        <v>39.68</v>
      </c>
      <c r="AJ70" s="10">
        <v>20240510</v>
      </c>
      <c r="AO70" s="1">
        <v>1810</v>
      </c>
      <c r="AP70" s="4" t="s">
        <v>120</v>
      </c>
      <c r="AQ70" s="2">
        <v>16.75</v>
      </c>
      <c r="AR70" s="2"/>
      <c r="AT70" s="1">
        <v>257</v>
      </c>
      <c r="AU70" s="1" t="s">
        <v>106</v>
      </c>
      <c r="AV70" s="2">
        <v>3.07</v>
      </c>
      <c r="AW70" s="2">
        <v>2.35</v>
      </c>
      <c r="AY70" s="2" t="s">
        <v>0</v>
      </c>
      <c r="AZ70" s="3" t="s">
        <v>1</v>
      </c>
      <c r="BA70" s="6" t="s">
        <v>2</v>
      </c>
      <c r="BB70" s="5" t="s">
        <v>3</v>
      </c>
      <c r="BD70" s="2" t="s">
        <v>0</v>
      </c>
      <c r="BE70" s="3" t="s">
        <v>1</v>
      </c>
      <c r="BF70" s="6" t="s">
        <v>2</v>
      </c>
      <c r="BG70" s="5" t="s">
        <v>3</v>
      </c>
      <c r="BX70" s="1" t="s">
        <v>141</v>
      </c>
      <c r="BY70" s="4" t="s">
        <v>142</v>
      </c>
      <c r="BZ70" s="2">
        <v>369.46</v>
      </c>
    </row>
    <row r="71" ht="17.25" spans="21:59">
      <c r="U71" s="1">
        <v>2357</v>
      </c>
      <c r="V71" s="4" t="s">
        <v>8</v>
      </c>
      <c r="W71" s="1">
        <v>3.7</v>
      </c>
      <c r="X71" s="2"/>
      <c r="Z71" s="2" t="s">
        <v>0</v>
      </c>
      <c r="AA71" s="3" t="s">
        <v>1</v>
      </c>
      <c r="AB71" s="6" t="s">
        <v>2</v>
      </c>
      <c r="AC71" s="5" t="s">
        <v>3</v>
      </c>
      <c r="AE71" s="1">
        <v>2020</v>
      </c>
      <c r="AF71" s="1" t="s">
        <v>15</v>
      </c>
      <c r="AG71" s="2">
        <v>87.49</v>
      </c>
      <c r="AH71" s="2">
        <v>62.83</v>
      </c>
      <c r="AJ71" s="2" t="s">
        <v>0</v>
      </c>
      <c r="AK71" s="3" t="s">
        <v>1</v>
      </c>
      <c r="AL71" s="6" t="s">
        <v>2</v>
      </c>
      <c r="AM71" s="5" t="s">
        <v>3</v>
      </c>
      <c r="AO71" s="1">
        <v>688</v>
      </c>
      <c r="AP71" s="4" t="s">
        <v>78</v>
      </c>
      <c r="AQ71" s="2">
        <v>13.86</v>
      </c>
      <c r="AR71" s="2"/>
      <c r="AT71" s="1" t="s">
        <v>94</v>
      </c>
      <c r="AU71" s="7" t="s">
        <v>95</v>
      </c>
      <c r="AV71" s="2"/>
      <c r="AW71" s="2">
        <v>20.18</v>
      </c>
      <c r="AY71" s="1">
        <v>2552</v>
      </c>
      <c r="AZ71" s="7" t="s">
        <v>114</v>
      </c>
      <c r="BA71" s="2"/>
      <c r="BB71" s="2">
        <v>1.47</v>
      </c>
      <c r="BD71" s="1">
        <v>819</v>
      </c>
      <c r="BE71" s="1" t="s">
        <v>41</v>
      </c>
      <c r="BF71" s="2">
        <v>7.05</v>
      </c>
      <c r="BG71" s="2">
        <v>5.78</v>
      </c>
    </row>
    <row r="72" ht="17.25" spans="21:59">
      <c r="U72" s="1">
        <v>3690</v>
      </c>
      <c r="V72" s="4" t="s">
        <v>81</v>
      </c>
      <c r="W72" s="2">
        <v>119.17</v>
      </c>
      <c r="X72" s="2"/>
      <c r="Z72" s="1">
        <v>388</v>
      </c>
      <c r="AA72" s="4" t="s">
        <v>65</v>
      </c>
      <c r="AB72" s="2">
        <v>272</v>
      </c>
      <c r="AC72" s="2">
        <v>213.67</v>
      </c>
      <c r="AE72" s="1">
        <v>9626</v>
      </c>
      <c r="AF72" s="1" t="s">
        <v>11</v>
      </c>
      <c r="AG72" s="2">
        <v>109.63</v>
      </c>
      <c r="AH72" s="2">
        <v>70.19</v>
      </c>
      <c r="AJ72" s="1">
        <v>772</v>
      </c>
      <c r="AK72" s="4" t="s">
        <v>119</v>
      </c>
      <c r="AL72" s="2">
        <v>30.4</v>
      </c>
      <c r="AM72" s="2"/>
      <c r="AO72" s="1">
        <v>6862</v>
      </c>
      <c r="AP72" s="4" t="s">
        <v>124</v>
      </c>
      <c r="AQ72" s="2">
        <v>17.14</v>
      </c>
      <c r="AR72" s="2"/>
      <c r="AT72" s="1" t="s">
        <v>99</v>
      </c>
      <c r="AU72" s="8" t="s">
        <v>100</v>
      </c>
      <c r="AV72" s="2"/>
      <c r="AW72" s="2">
        <v>60.57</v>
      </c>
      <c r="AY72" s="1">
        <v>688</v>
      </c>
      <c r="AZ72" s="1" t="s">
        <v>78</v>
      </c>
      <c r="BA72" s="2">
        <v>14.8</v>
      </c>
      <c r="BB72" s="2">
        <v>10.71</v>
      </c>
      <c r="BD72" s="1">
        <v>1179</v>
      </c>
      <c r="BE72" s="4" t="s">
        <v>46</v>
      </c>
      <c r="BF72" s="2">
        <v>29.77</v>
      </c>
      <c r="BG72" s="2"/>
    </row>
    <row r="73" ht="17.25" spans="26:59">
      <c r="Z73" s="1">
        <v>3900</v>
      </c>
      <c r="AA73" s="1" t="s">
        <v>54</v>
      </c>
      <c r="AB73" s="2">
        <v>8</v>
      </c>
      <c r="AC73" s="2">
        <v>5.12</v>
      </c>
      <c r="AE73" s="1">
        <v>3668</v>
      </c>
      <c r="AF73" s="4" t="s">
        <v>27</v>
      </c>
      <c r="AG73" s="2">
        <v>32.29</v>
      </c>
      <c r="AH73" s="2"/>
      <c r="AJ73" s="1">
        <v>3900</v>
      </c>
      <c r="AK73" s="4" t="s">
        <v>54</v>
      </c>
      <c r="AL73" s="2">
        <v>7.69</v>
      </c>
      <c r="AM73" s="2"/>
      <c r="AO73" s="1">
        <v>1179</v>
      </c>
      <c r="AP73" s="4" t="s">
        <v>46</v>
      </c>
      <c r="AQ73" s="2">
        <v>31</v>
      </c>
      <c r="AR73" s="2"/>
      <c r="AT73" s="1" t="s">
        <v>24</v>
      </c>
      <c r="AU73" s="1" t="s">
        <v>25</v>
      </c>
      <c r="AV73" s="2">
        <v>511.97</v>
      </c>
      <c r="AW73" s="2">
        <v>459.32</v>
      </c>
      <c r="AY73" s="1">
        <v>257</v>
      </c>
      <c r="AZ73" s="4" t="s">
        <v>106</v>
      </c>
      <c r="BA73" s="2">
        <v>3</v>
      </c>
      <c r="BB73" s="2"/>
      <c r="BD73" s="1">
        <v>1952</v>
      </c>
      <c r="BE73" s="1" t="s">
        <v>97</v>
      </c>
      <c r="BF73" s="2">
        <v>28.78</v>
      </c>
      <c r="BG73" s="2">
        <v>15.86</v>
      </c>
    </row>
    <row r="74" ht="17.25" spans="26:59">
      <c r="Z74" s="1">
        <v>2423</v>
      </c>
      <c r="AA74" s="1" t="s">
        <v>31</v>
      </c>
      <c r="AB74" s="2">
        <v>44.68</v>
      </c>
      <c r="AC74" s="2">
        <v>31.56</v>
      </c>
      <c r="AE74" s="1">
        <v>1579</v>
      </c>
      <c r="AF74" s="1" t="s">
        <v>4</v>
      </c>
      <c r="AG74" s="2">
        <v>15.87</v>
      </c>
      <c r="AH74" s="2">
        <v>9.5</v>
      </c>
      <c r="AJ74" s="1">
        <v>813</v>
      </c>
      <c r="AK74" s="4" t="s">
        <v>51</v>
      </c>
      <c r="AL74" s="2">
        <v>0.69</v>
      </c>
      <c r="AM74" s="2"/>
      <c r="AO74" s="1">
        <v>336</v>
      </c>
      <c r="AP74" s="4" t="s">
        <v>91</v>
      </c>
      <c r="AQ74" s="2">
        <v>2.6</v>
      </c>
      <c r="AR74" s="2"/>
      <c r="AT74" s="1" t="s">
        <v>83</v>
      </c>
      <c r="AU74" s="7" t="s">
        <v>84</v>
      </c>
      <c r="AV74" s="2"/>
      <c r="AW74" s="2">
        <v>173.08</v>
      </c>
      <c r="AY74" s="1">
        <v>1458</v>
      </c>
      <c r="AZ74" s="1" t="s">
        <v>148</v>
      </c>
      <c r="BA74" s="2">
        <v>2.43</v>
      </c>
      <c r="BB74" s="2">
        <v>1.66</v>
      </c>
      <c r="BD74" s="1">
        <v>941</v>
      </c>
      <c r="BE74" s="1" t="s">
        <v>44</v>
      </c>
      <c r="BF74" s="2">
        <v>67.8</v>
      </c>
      <c r="BG74" s="2">
        <v>61.1</v>
      </c>
    </row>
    <row r="75" ht="17.25" spans="26:59">
      <c r="Z75" s="1">
        <v>3668</v>
      </c>
      <c r="AA75" s="1" t="s">
        <v>27</v>
      </c>
      <c r="AB75" s="2">
        <v>32.57</v>
      </c>
      <c r="AC75" s="2">
        <v>25.54</v>
      </c>
      <c r="AE75" s="1">
        <v>6.78</v>
      </c>
      <c r="AF75" s="1" t="s">
        <v>82</v>
      </c>
      <c r="AG75" s="2">
        <v>9.39</v>
      </c>
      <c r="AH75" s="2">
        <v>6.78</v>
      </c>
      <c r="AJ75" s="1">
        <v>6078</v>
      </c>
      <c r="AK75" s="4" t="s">
        <v>138</v>
      </c>
      <c r="AL75" s="2">
        <v>36.8</v>
      </c>
      <c r="AM75" s="2"/>
      <c r="AO75" s="1">
        <v>2282</v>
      </c>
      <c r="AP75" s="4" t="s">
        <v>107</v>
      </c>
      <c r="AQ75" s="2">
        <v>13.19</v>
      </c>
      <c r="AR75" s="2"/>
      <c r="AT75" s="1" t="s">
        <v>55</v>
      </c>
      <c r="AU75" s="7" t="s">
        <v>56</v>
      </c>
      <c r="AV75" s="2"/>
      <c r="AW75" s="2">
        <v>12.03</v>
      </c>
      <c r="AY75" s="1">
        <v>1179</v>
      </c>
      <c r="AZ75" s="4" t="s">
        <v>46</v>
      </c>
      <c r="BA75" s="2">
        <v>30.15</v>
      </c>
      <c r="BB75" s="2"/>
      <c r="BD75" s="1" t="str">
        <f>"YALA"</f>
        <v>YALA</v>
      </c>
      <c r="BE75" s="1" t="s">
        <v>43</v>
      </c>
      <c r="BF75" s="2"/>
      <c r="BG75" s="2">
        <v>4.89</v>
      </c>
    </row>
    <row r="76" ht="17.25" spans="31:54">
      <c r="AE76" s="1">
        <v>336</v>
      </c>
      <c r="AF76" s="1" t="s">
        <v>91</v>
      </c>
      <c r="AG76" s="2">
        <v>2.64</v>
      </c>
      <c r="AH76" s="2">
        <v>2.04</v>
      </c>
      <c r="AJ76" s="1" t="s">
        <v>111</v>
      </c>
      <c r="AK76" s="7" t="s">
        <v>112</v>
      </c>
      <c r="AL76" s="2"/>
      <c r="AM76" s="2">
        <v>92.4</v>
      </c>
      <c r="AO76" s="1" t="s">
        <v>55</v>
      </c>
      <c r="AP76" s="1" t="s">
        <v>56</v>
      </c>
      <c r="AQ76" s="2">
        <v>17.92</v>
      </c>
      <c r="AR76" s="2">
        <v>11.78</v>
      </c>
      <c r="AT76" s="1" t="s">
        <v>144</v>
      </c>
      <c r="AU76" s="1" t="s">
        <v>145</v>
      </c>
      <c r="AV76" s="2">
        <v>238</v>
      </c>
      <c r="AW76" s="2">
        <v>110</v>
      </c>
      <c r="AY76" s="1" t="str">
        <f>"YALA"</f>
        <v>YALA</v>
      </c>
      <c r="AZ76" s="1" t="s">
        <v>43</v>
      </c>
      <c r="BA76" s="2">
        <v>6.34</v>
      </c>
      <c r="BB76" s="2">
        <v>4.84</v>
      </c>
    </row>
    <row r="77" ht="17.25" spans="31:54">
      <c r="AE77" s="1">
        <v>2282</v>
      </c>
      <c r="AF77" s="1" t="s">
        <v>107</v>
      </c>
      <c r="AG77" s="2">
        <v>14</v>
      </c>
      <c r="AH77" s="2">
        <v>9.8</v>
      </c>
      <c r="AO77" s="1" t="s">
        <v>111</v>
      </c>
      <c r="AP77" s="1" t="s">
        <v>112</v>
      </c>
      <c r="AQ77" s="2">
        <v>114</v>
      </c>
      <c r="AR77" s="2">
        <v>94.2</v>
      </c>
      <c r="AT77" s="1" t="s">
        <v>60</v>
      </c>
      <c r="AU77" s="7" t="s">
        <v>61</v>
      </c>
      <c r="AV77" s="2">
        <v>251</v>
      </c>
      <c r="AW77" s="2">
        <v>169.51</v>
      </c>
      <c r="AY77" s="1" t="str">
        <f>"PLTR"</f>
        <v>PLTR</v>
      </c>
      <c r="AZ77" s="1" t="s">
        <v>98</v>
      </c>
      <c r="BA77" s="2">
        <v>24.62</v>
      </c>
      <c r="BB77" s="2">
        <v>15.5</v>
      </c>
    </row>
    <row r="78" ht="17.25" spans="41:49">
      <c r="AO78" s="1" t="s">
        <v>76</v>
      </c>
      <c r="AP78" s="1" t="s">
        <v>77</v>
      </c>
      <c r="AQ78" s="2">
        <v>98.74</v>
      </c>
      <c r="AR78" s="2">
        <v>88.75</v>
      </c>
      <c r="AT78" s="1" t="s">
        <v>33</v>
      </c>
      <c r="AU78" s="1" t="s">
        <v>34</v>
      </c>
      <c r="AV78" s="2">
        <v>423</v>
      </c>
      <c r="AW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topLeftCell="A21" workbookViewId="0">
      <selection activeCell="J41" sqref="J41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119</v>
      </c>
      <c r="C2" s="2">
        <v>33.45</v>
      </c>
      <c r="D2" s="2">
        <v>23.89</v>
      </c>
      <c r="E2" s="1" t="s">
        <v>94</v>
      </c>
      <c r="F2" s="7" t="s">
        <v>95</v>
      </c>
      <c r="H2" s="2">
        <v>12.79</v>
      </c>
    </row>
    <row r="3" spans="1:8">
      <c r="A3" s="1">
        <v>2357</v>
      </c>
      <c r="B3" s="1" t="s">
        <v>8</v>
      </c>
      <c r="C3" s="1">
        <v>3.96</v>
      </c>
      <c r="D3" s="2">
        <v>2.98</v>
      </c>
      <c r="E3" s="1" t="s">
        <v>99</v>
      </c>
      <c r="F3" s="8" t="s">
        <v>100</v>
      </c>
      <c r="G3" s="2"/>
      <c r="H3" s="2">
        <v>57</v>
      </c>
    </row>
    <row r="4" spans="1:8">
      <c r="A4" s="1">
        <v>1024</v>
      </c>
      <c r="B4" s="7" t="s">
        <v>13</v>
      </c>
      <c r="D4" s="2">
        <v>43.47</v>
      </c>
      <c r="E4" s="1" t="s">
        <v>5</v>
      </c>
      <c r="F4" s="1" t="s">
        <v>6</v>
      </c>
      <c r="G4" s="2">
        <v>131</v>
      </c>
      <c r="H4" s="2">
        <v>77.9</v>
      </c>
    </row>
    <row r="5" spans="1:8">
      <c r="A5" s="1">
        <v>388</v>
      </c>
      <c r="B5" s="1" t="s">
        <v>65</v>
      </c>
      <c r="C5" s="2">
        <v>297.22</v>
      </c>
      <c r="D5" s="2">
        <v>217.8</v>
      </c>
      <c r="E5" s="1" t="s">
        <v>116</v>
      </c>
      <c r="F5" s="7" t="s">
        <v>116</v>
      </c>
      <c r="H5" s="2">
        <v>139.73</v>
      </c>
    </row>
    <row r="6" spans="1:8">
      <c r="A6" s="1">
        <v>1299</v>
      </c>
      <c r="B6" s="1" t="s">
        <v>19</v>
      </c>
      <c r="C6" s="2">
        <v>65</v>
      </c>
      <c r="D6" s="2">
        <v>46</v>
      </c>
      <c r="E6" s="1" t="s">
        <v>121</v>
      </c>
      <c r="F6" s="7" t="s">
        <v>122</v>
      </c>
      <c r="H6" s="2">
        <v>29.17</v>
      </c>
    </row>
    <row r="7" spans="1:8">
      <c r="A7" s="1">
        <v>2020</v>
      </c>
      <c r="B7" s="7" t="s">
        <v>15</v>
      </c>
      <c r="D7" s="2">
        <v>71.64</v>
      </c>
      <c r="E7" s="1" t="s">
        <v>101</v>
      </c>
      <c r="F7" s="1" t="s">
        <v>102</v>
      </c>
      <c r="G7" s="2">
        <v>4.07</v>
      </c>
      <c r="H7" s="2">
        <v>2.1</v>
      </c>
    </row>
    <row r="8" spans="1:8">
      <c r="A8" s="1">
        <v>1929</v>
      </c>
      <c r="B8" s="7" t="s">
        <v>28</v>
      </c>
      <c r="D8" s="2">
        <v>8.42</v>
      </c>
      <c r="E8" s="1" t="s">
        <v>136</v>
      </c>
      <c r="F8" s="7" t="s">
        <v>137</v>
      </c>
      <c r="H8" s="2">
        <v>101.3</v>
      </c>
    </row>
    <row r="9" spans="1:8">
      <c r="A9" s="1">
        <v>1928</v>
      </c>
      <c r="B9" s="5" t="s">
        <v>14</v>
      </c>
      <c r="D9" s="2">
        <v>16.96</v>
      </c>
      <c r="E9" s="1" t="s">
        <v>117</v>
      </c>
      <c r="F9" s="7" t="s">
        <v>118</v>
      </c>
      <c r="H9" s="2">
        <v>510</v>
      </c>
    </row>
    <row r="10" spans="1:8">
      <c r="A10" s="1">
        <v>9626</v>
      </c>
      <c r="B10" s="1" t="s">
        <v>11</v>
      </c>
      <c r="C10" s="2">
        <v>138.38</v>
      </c>
      <c r="D10" s="2">
        <v>84.5</v>
      </c>
      <c r="E10" s="1" t="s">
        <v>37</v>
      </c>
      <c r="F10" s="1" t="s">
        <v>38</v>
      </c>
      <c r="G10" s="2">
        <v>41.52</v>
      </c>
      <c r="H10" s="2">
        <v>29.65</v>
      </c>
    </row>
    <row r="11" spans="1:8">
      <c r="A11" s="1">
        <v>9698</v>
      </c>
      <c r="B11" s="1" t="s">
        <v>127</v>
      </c>
      <c r="C11" s="2">
        <v>10.5</v>
      </c>
      <c r="D11" s="2">
        <v>6.02</v>
      </c>
      <c r="E11" s="1" t="s">
        <v>104</v>
      </c>
      <c r="F11" s="1" t="s">
        <v>105</v>
      </c>
      <c r="G11" s="2">
        <v>1.81</v>
      </c>
      <c r="H11" s="2">
        <v>1.13</v>
      </c>
    </row>
    <row r="12" spans="1:8">
      <c r="A12" s="1">
        <v>2552</v>
      </c>
      <c r="B12" s="7" t="s">
        <v>114</v>
      </c>
      <c r="D12" s="2">
        <v>1.31</v>
      </c>
      <c r="E12" s="1" t="s">
        <v>9</v>
      </c>
      <c r="F12" s="1" t="s">
        <v>10</v>
      </c>
      <c r="G12" s="2">
        <v>484.74</v>
      </c>
      <c r="H12" s="2">
        <v>417.93</v>
      </c>
    </row>
    <row r="13" spans="1:8">
      <c r="A13" s="1">
        <v>2142</v>
      </c>
      <c r="B13" s="1" t="s">
        <v>143</v>
      </c>
      <c r="C13" s="2">
        <v>1.68</v>
      </c>
      <c r="D13" s="2">
        <v>1.07</v>
      </c>
      <c r="E13" s="1" t="s">
        <v>24</v>
      </c>
      <c r="F13" s="1" t="s">
        <v>25</v>
      </c>
      <c r="G13" s="2">
        <v>549.43</v>
      </c>
      <c r="H13" s="2">
        <v>497</v>
      </c>
    </row>
    <row r="14" spans="1:8">
      <c r="A14" s="1">
        <v>6169</v>
      </c>
      <c r="B14" s="1" t="s">
        <v>74</v>
      </c>
      <c r="C14" s="2">
        <v>0.77</v>
      </c>
      <c r="D14" s="2">
        <v>0.41</v>
      </c>
      <c r="E14" s="1" t="s">
        <v>83</v>
      </c>
      <c r="F14" s="1" t="s">
        <v>84</v>
      </c>
      <c r="G14" s="2">
        <v>218.77</v>
      </c>
      <c r="H14" s="2">
        <v>168</v>
      </c>
    </row>
    <row r="15" spans="1:8">
      <c r="A15" s="1">
        <v>3900</v>
      </c>
      <c r="B15" s="1" t="s">
        <v>54</v>
      </c>
      <c r="C15" s="2">
        <v>8.92</v>
      </c>
      <c r="D15" s="2">
        <v>4.78</v>
      </c>
      <c r="E15" s="1" t="s">
        <v>55</v>
      </c>
      <c r="F15" s="7" t="s">
        <v>56</v>
      </c>
      <c r="H15" s="2">
        <v>9.95</v>
      </c>
    </row>
    <row r="16" spans="1:8">
      <c r="A16" s="1">
        <v>3933</v>
      </c>
      <c r="B16" s="1" t="s">
        <v>16</v>
      </c>
      <c r="C16" s="2">
        <v>10.34</v>
      </c>
      <c r="D16" s="2">
        <v>7.82</v>
      </c>
      <c r="E16" s="1" t="s">
        <v>141</v>
      </c>
      <c r="F16" s="1" t="s">
        <v>142</v>
      </c>
      <c r="G16" s="2">
        <v>430</v>
      </c>
      <c r="H16" s="2">
        <v>397</v>
      </c>
    </row>
    <row r="17" spans="1:8">
      <c r="A17" s="1">
        <v>2400</v>
      </c>
      <c r="B17" s="6" t="s">
        <v>17</v>
      </c>
      <c r="C17" s="2">
        <v>22.15</v>
      </c>
      <c r="D17" s="2"/>
      <c r="E17" s="1" t="s">
        <v>144</v>
      </c>
      <c r="F17" s="1" t="s">
        <v>145</v>
      </c>
      <c r="G17" s="2">
        <v>273.9</v>
      </c>
      <c r="H17" s="2">
        <v>194.96</v>
      </c>
    </row>
    <row r="18" spans="1:8">
      <c r="A18" s="1">
        <v>2423</v>
      </c>
      <c r="B18" s="1" t="s">
        <v>31</v>
      </c>
      <c r="C18" s="2">
        <v>55.4</v>
      </c>
      <c r="D18" s="2">
        <v>33.28</v>
      </c>
      <c r="E18" s="1" t="s">
        <v>139</v>
      </c>
      <c r="F18" s="7" t="s">
        <v>140</v>
      </c>
      <c r="H18" s="2">
        <v>96.46</v>
      </c>
    </row>
    <row r="19" spans="1:8">
      <c r="A19" s="1">
        <v>3818</v>
      </c>
      <c r="B19" s="7" t="s">
        <v>29</v>
      </c>
      <c r="D19" s="2">
        <v>0.33</v>
      </c>
      <c r="E19" s="1" t="s">
        <v>62</v>
      </c>
      <c r="F19" s="1" t="s">
        <v>63</v>
      </c>
      <c r="G19" s="2">
        <v>18.86</v>
      </c>
      <c r="H19" s="2">
        <v>15.53</v>
      </c>
    </row>
    <row r="20" spans="1:8">
      <c r="A20" s="1">
        <v>700</v>
      </c>
      <c r="B20" s="1" t="s">
        <v>45</v>
      </c>
      <c r="C20" s="2">
        <v>400.2</v>
      </c>
      <c r="D20" s="2">
        <v>300.88</v>
      </c>
      <c r="E20" s="1" t="s">
        <v>108</v>
      </c>
      <c r="F20" s="1" t="s">
        <v>109</v>
      </c>
      <c r="G20" s="2">
        <v>6.62</v>
      </c>
      <c r="H20" s="2">
        <v>3.42</v>
      </c>
    </row>
    <row r="21" spans="1:8">
      <c r="A21" s="1">
        <v>1810</v>
      </c>
      <c r="B21" s="1" t="s">
        <v>120</v>
      </c>
      <c r="C21" s="2">
        <v>20.35</v>
      </c>
      <c r="D21" s="2">
        <v>14.78</v>
      </c>
      <c r="E21" s="1" t="s">
        <v>88</v>
      </c>
      <c r="F21" s="1" t="s">
        <v>89</v>
      </c>
      <c r="G21" s="2">
        <v>533.57</v>
      </c>
      <c r="H21" s="2">
        <v>417.52</v>
      </c>
    </row>
    <row r="22" spans="1:8">
      <c r="A22" s="1">
        <v>3668</v>
      </c>
      <c r="B22" s="1" t="s">
        <v>27</v>
      </c>
      <c r="C22" s="2">
        <v>36.66</v>
      </c>
      <c r="D22" s="2">
        <v>27.2</v>
      </c>
      <c r="E22" s="1" t="s">
        <v>111</v>
      </c>
      <c r="F22" s="7" t="s">
        <v>112</v>
      </c>
      <c r="H22" s="2">
        <v>80.27</v>
      </c>
    </row>
    <row r="23" spans="1:8">
      <c r="A23" s="1">
        <v>856</v>
      </c>
      <c r="B23" s="1" t="s">
        <v>135</v>
      </c>
      <c r="C23" s="2">
        <v>4.98</v>
      </c>
      <c r="D23" s="2">
        <v>3.97</v>
      </c>
      <c r="E23" s="1" t="s">
        <v>125</v>
      </c>
      <c r="F23" s="1" t="s">
        <v>126</v>
      </c>
      <c r="G23" s="2">
        <v>70.36</v>
      </c>
      <c r="H23" s="2">
        <v>58.33</v>
      </c>
    </row>
    <row r="24" spans="1:8">
      <c r="A24" s="1">
        <v>1357</v>
      </c>
      <c r="B24" s="7" t="s">
        <v>85</v>
      </c>
      <c r="D24" s="2">
        <v>2.44</v>
      </c>
      <c r="E24" s="1" t="s">
        <v>60</v>
      </c>
      <c r="F24" s="1" t="s">
        <v>61</v>
      </c>
      <c r="G24" s="2">
        <v>230</v>
      </c>
      <c r="H24" s="2">
        <v>147.8</v>
      </c>
    </row>
    <row r="25" spans="1:8">
      <c r="A25" s="1">
        <v>20</v>
      </c>
      <c r="B25" s="1" t="s">
        <v>64</v>
      </c>
      <c r="C25" s="2">
        <v>1.76</v>
      </c>
      <c r="D25" s="2">
        <v>0.72</v>
      </c>
      <c r="E25" s="1" t="s">
        <v>67</v>
      </c>
      <c r="F25" s="1" t="s">
        <v>68</v>
      </c>
      <c r="G25" s="2">
        <v>185.17</v>
      </c>
      <c r="H25" s="2">
        <v>150.15</v>
      </c>
    </row>
    <row r="26" spans="1:7">
      <c r="A26" s="1">
        <v>3320</v>
      </c>
      <c r="B26" s="1" t="s">
        <v>110</v>
      </c>
      <c r="C26" s="2">
        <v>6.23</v>
      </c>
      <c r="D26" s="2">
        <v>4.6</v>
      </c>
      <c r="E26" s="1" t="s">
        <v>72</v>
      </c>
      <c r="F26" s="6" t="s">
        <v>73</v>
      </c>
      <c r="G26" s="2">
        <v>94.46</v>
      </c>
    </row>
    <row r="27" spans="1:7">
      <c r="A27" s="1">
        <v>2121</v>
      </c>
      <c r="B27" s="1" t="s">
        <v>75</v>
      </c>
      <c r="C27" s="2">
        <v>7.03</v>
      </c>
      <c r="D27" s="2">
        <v>4.03</v>
      </c>
      <c r="E27" s="1" t="s">
        <v>21</v>
      </c>
      <c r="F27" s="6" t="s">
        <v>22</v>
      </c>
      <c r="G27" s="2">
        <v>168.59</v>
      </c>
    </row>
    <row r="28" spans="1:8">
      <c r="A28" s="1">
        <v>839</v>
      </c>
      <c r="B28" s="1" t="s">
        <v>90</v>
      </c>
      <c r="C28" s="2">
        <v>5.65</v>
      </c>
      <c r="D28" s="2">
        <v>3.66</v>
      </c>
      <c r="E28" s="1" t="s">
        <v>33</v>
      </c>
      <c r="F28" s="1" t="s">
        <v>34</v>
      </c>
      <c r="G28" s="2">
        <v>450.28</v>
      </c>
      <c r="H28" s="2">
        <v>390.2</v>
      </c>
    </row>
    <row r="29" spans="1:8">
      <c r="A29" s="1">
        <v>3690</v>
      </c>
      <c r="B29" s="1" t="s">
        <v>81</v>
      </c>
      <c r="C29" s="2">
        <v>129.2</v>
      </c>
      <c r="D29" s="2">
        <v>92.46</v>
      </c>
      <c r="E29" s="1" t="s">
        <v>69</v>
      </c>
      <c r="F29" s="1" t="s">
        <v>70</v>
      </c>
      <c r="G29" s="2">
        <v>35.6</v>
      </c>
      <c r="H29" s="2">
        <v>24.3</v>
      </c>
    </row>
    <row r="30" spans="1:8">
      <c r="A30" s="1">
        <v>1548</v>
      </c>
      <c r="B30" s="1" t="s">
        <v>71</v>
      </c>
      <c r="C30" s="2">
        <v>15.2</v>
      </c>
      <c r="D30" s="2">
        <v>7.98</v>
      </c>
      <c r="E30" s="1" t="s">
        <v>132</v>
      </c>
      <c r="F30" s="7" t="s">
        <v>133</v>
      </c>
      <c r="H30" s="2">
        <v>3.62</v>
      </c>
    </row>
    <row r="31" spans="1:8">
      <c r="A31" s="1">
        <v>1497</v>
      </c>
      <c r="B31" s="6" t="s">
        <v>115</v>
      </c>
      <c r="C31" s="2">
        <v>11.5</v>
      </c>
      <c r="E31" s="1" t="s">
        <v>49</v>
      </c>
      <c r="F31" s="1" t="s">
        <v>50</v>
      </c>
      <c r="G31" s="2">
        <v>25.29</v>
      </c>
      <c r="H31" s="2">
        <v>18.09</v>
      </c>
    </row>
    <row r="32" spans="1:8">
      <c r="A32" s="1">
        <v>836</v>
      </c>
      <c r="B32" s="1" t="s">
        <v>79</v>
      </c>
      <c r="C32" s="2">
        <v>23.8</v>
      </c>
      <c r="D32" s="2">
        <v>17.26</v>
      </c>
      <c r="E32" s="1" t="s">
        <v>47</v>
      </c>
      <c r="F32" s="9" t="s">
        <v>48</v>
      </c>
      <c r="G32" s="2">
        <v>92</v>
      </c>
      <c r="H32" s="2">
        <v>70</v>
      </c>
    </row>
    <row r="33" spans="1:8">
      <c r="A33" s="1">
        <v>3323</v>
      </c>
      <c r="B33" s="9" t="s">
        <v>42</v>
      </c>
      <c r="C33" s="2">
        <v>3.68</v>
      </c>
      <c r="D33" s="2">
        <v>2.46</v>
      </c>
      <c r="E33" s="1" t="s">
        <v>39</v>
      </c>
      <c r="F33" s="1" t="s">
        <v>40</v>
      </c>
      <c r="G33" s="2">
        <v>681</v>
      </c>
      <c r="H33" s="2">
        <v>553</v>
      </c>
    </row>
    <row r="34" spans="1:8">
      <c r="A34" s="1">
        <v>819</v>
      </c>
      <c r="B34" s="7" t="s">
        <v>41</v>
      </c>
      <c r="D34" s="2">
        <v>5.2</v>
      </c>
      <c r="E34" s="1" t="s">
        <v>92</v>
      </c>
      <c r="F34" s="1" t="s">
        <v>93</v>
      </c>
      <c r="G34" s="2">
        <v>38.28</v>
      </c>
      <c r="H34" s="2">
        <v>27.21</v>
      </c>
    </row>
    <row r="35" spans="1:8">
      <c r="A35" s="1">
        <v>780</v>
      </c>
      <c r="B35" s="7" t="s">
        <v>147</v>
      </c>
      <c r="D35" s="2">
        <v>15.38</v>
      </c>
      <c r="E35" s="1" t="s">
        <v>52</v>
      </c>
      <c r="F35" s="1" t="s">
        <v>53</v>
      </c>
      <c r="G35" s="2">
        <v>221.04</v>
      </c>
      <c r="H35" s="2">
        <v>158.8</v>
      </c>
    </row>
    <row r="36" spans="1:8">
      <c r="A36" s="1">
        <v>6186</v>
      </c>
      <c r="B36" s="1" t="s">
        <v>59</v>
      </c>
      <c r="C36" s="2">
        <v>4.46</v>
      </c>
      <c r="D36" s="2">
        <v>3.42</v>
      </c>
      <c r="E36" s="1" t="str">
        <f>"BABA"</f>
        <v>BABA</v>
      </c>
      <c r="F36" s="1" t="s">
        <v>113</v>
      </c>
      <c r="G36" s="2">
        <v>88.8</v>
      </c>
      <c r="H36" s="2">
        <v>68.43</v>
      </c>
    </row>
    <row r="37" spans="1:8">
      <c r="A37" s="1">
        <v>1579</v>
      </c>
      <c r="B37" s="7" t="s">
        <v>4</v>
      </c>
      <c r="D37" s="2">
        <v>11.59</v>
      </c>
      <c r="E37" s="1" t="str">
        <f>"YALA"</f>
        <v>YALA</v>
      </c>
      <c r="F37" s="7" t="s">
        <v>43</v>
      </c>
      <c r="H37" s="2">
        <v>4.37</v>
      </c>
    </row>
    <row r="38" spans="1:8">
      <c r="A38" s="1">
        <v>688</v>
      </c>
      <c r="B38" s="1" t="s">
        <v>78</v>
      </c>
      <c r="C38" s="2">
        <v>16.18</v>
      </c>
      <c r="D38" s="2">
        <v>10.54</v>
      </c>
      <c r="E38" s="1" t="str">
        <f>"SE"</f>
        <v>SE</v>
      </c>
      <c r="F38" s="1" t="s">
        <v>58</v>
      </c>
      <c r="G38" s="2">
        <v>74.78</v>
      </c>
      <c r="H38" s="2">
        <v>55.24</v>
      </c>
    </row>
    <row r="39" spans="1:8">
      <c r="A39" s="1">
        <v>9988</v>
      </c>
      <c r="B39" s="1" t="s">
        <v>128</v>
      </c>
      <c r="C39" s="2">
        <v>84.17</v>
      </c>
      <c r="D39" s="2">
        <v>65.28</v>
      </c>
      <c r="E39" s="1" t="str">
        <f>"PLTR"</f>
        <v>PLTR</v>
      </c>
      <c r="F39" s="1" t="s">
        <v>98</v>
      </c>
      <c r="G39" s="2">
        <v>27.54</v>
      </c>
      <c r="H39" s="2">
        <v>20.4</v>
      </c>
    </row>
    <row r="40" spans="1:8">
      <c r="A40" s="1">
        <v>3738</v>
      </c>
      <c r="B40" s="1" t="s">
        <v>80</v>
      </c>
      <c r="C40" s="2">
        <v>1.91</v>
      </c>
      <c r="D40" s="2">
        <v>1.17</v>
      </c>
      <c r="E40" s="1" t="s">
        <v>76</v>
      </c>
      <c r="F40" s="1" t="s">
        <v>77</v>
      </c>
      <c r="G40" s="2">
        <v>89</v>
      </c>
      <c r="H40" s="2">
        <v>71.27</v>
      </c>
    </row>
    <row r="41" spans="1:4">
      <c r="A41" s="1">
        <v>371</v>
      </c>
      <c r="B41" s="1" t="s">
        <v>131</v>
      </c>
      <c r="C41" s="2">
        <v>2.61</v>
      </c>
      <c r="D41" s="2">
        <v>1.7</v>
      </c>
    </row>
    <row r="42" spans="1:4">
      <c r="A42" s="1">
        <v>268</v>
      </c>
      <c r="B42" s="7" t="s">
        <v>130</v>
      </c>
      <c r="D42" s="2">
        <v>6.64</v>
      </c>
    </row>
    <row r="43" spans="1:4">
      <c r="A43" s="1">
        <v>9633</v>
      </c>
      <c r="B43" s="7" t="s">
        <v>18</v>
      </c>
      <c r="D43" s="2">
        <v>35.85</v>
      </c>
    </row>
    <row r="44" spans="1:4">
      <c r="A44" s="1">
        <v>6862</v>
      </c>
      <c r="B44" s="7" t="s">
        <v>124</v>
      </c>
      <c r="D44" s="2">
        <v>13.36</v>
      </c>
    </row>
    <row r="45" spans="1:4">
      <c r="A45" s="1">
        <v>6.78</v>
      </c>
      <c r="B45" s="1" t="s">
        <v>82</v>
      </c>
      <c r="C45" s="2">
        <v>10.22</v>
      </c>
      <c r="D45" s="2">
        <v>7.56</v>
      </c>
    </row>
    <row r="46" spans="1:4">
      <c r="A46" s="1">
        <v>853</v>
      </c>
      <c r="B46" s="1" t="s">
        <v>87</v>
      </c>
      <c r="C46" s="2">
        <v>7.59</v>
      </c>
      <c r="D46" s="2">
        <v>5.16</v>
      </c>
    </row>
    <row r="47" spans="1:4">
      <c r="A47" s="1">
        <v>2382</v>
      </c>
      <c r="B47" s="1" t="s">
        <v>123</v>
      </c>
      <c r="C47" s="2">
        <v>54.6</v>
      </c>
      <c r="D47" s="2">
        <v>33.85</v>
      </c>
    </row>
    <row r="48" spans="1:4">
      <c r="A48" s="1">
        <v>6826</v>
      </c>
      <c r="B48" s="1" t="s">
        <v>23</v>
      </c>
      <c r="C48" s="2">
        <v>32.91</v>
      </c>
      <c r="D48" s="2">
        <v>25.65</v>
      </c>
    </row>
    <row r="49" spans="1:4">
      <c r="A49" s="1">
        <v>1448</v>
      </c>
      <c r="B49" s="7" t="s">
        <v>86</v>
      </c>
      <c r="D49" s="2">
        <v>4.75</v>
      </c>
    </row>
    <row r="50" spans="1:4">
      <c r="A50" s="1">
        <v>1610</v>
      </c>
      <c r="B50" s="1" t="s">
        <v>96</v>
      </c>
      <c r="C50" s="2">
        <v>2.09</v>
      </c>
      <c r="D50" s="2">
        <v>1.57</v>
      </c>
    </row>
    <row r="51" spans="1:4">
      <c r="A51" s="1">
        <v>5</v>
      </c>
      <c r="B51" s="1" t="s">
        <v>20</v>
      </c>
      <c r="C51" s="2">
        <v>70</v>
      </c>
      <c r="D51" s="2">
        <v>59.39</v>
      </c>
    </row>
    <row r="52" spans="1:4">
      <c r="A52" s="1">
        <v>1812</v>
      </c>
      <c r="B52" s="1" t="s">
        <v>12</v>
      </c>
      <c r="C52" s="2">
        <v>2.2</v>
      </c>
      <c r="D52" s="2">
        <v>1.6</v>
      </c>
    </row>
    <row r="53" spans="1:12">
      <c r="A53" s="1">
        <v>6060</v>
      </c>
      <c r="B53" s="1" t="s">
        <v>129</v>
      </c>
      <c r="C53" s="2">
        <v>15.96</v>
      </c>
      <c r="D53" s="2">
        <v>11.3</v>
      </c>
      <c r="I53"/>
      <c r="J53"/>
      <c r="K53"/>
      <c r="L53"/>
    </row>
    <row r="54" spans="1:12">
      <c r="A54" s="1">
        <v>813</v>
      </c>
      <c r="B54" s="1" t="s">
        <v>51</v>
      </c>
      <c r="C54" s="2">
        <v>1.38</v>
      </c>
      <c r="D54" s="2">
        <v>0.31</v>
      </c>
      <c r="I54"/>
      <c r="J54"/>
      <c r="K54"/>
      <c r="L54"/>
    </row>
    <row r="55" spans="1:4">
      <c r="A55" s="1">
        <v>257</v>
      </c>
      <c r="B55" s="1" t="s">
        <v>106</v>
      </c>
      <c r="C55" s="2">
        <v>3.86</v>
      </c>
      <c r="D55" s="2">
        <v>2.74</v>
      </c>
    </row>
    <row r="56" spans="1:4">
      <c r="A56" s="1">
        <v>512</v>
      </c>
      <c r="B56" s="1" t="s">
        <v>57</v>
      </c>
      <c r="C56" s="2">
        <v>5.02</v>
      </c>
      <c r="D56" s="2">
        <v>3.48</v>
      </c>
    </row>
    <row r="57" spans="1:4">
      <c r="A57" s="1">
        <v>1157</v>
      </c>
      <c r="B57" s="7" t="s">
        <v>36</v>
      </c>
      <c r="D57" s="2">
        <v>4.42</v>
      </c>
    </row>
    <row r="58" spans="1:4">
      <c r="A58" s="1">
        <v>1833</v>
      </c>
      <c r="B58" s="1" t="s">
        <v>32</v>
      </c>
      <c r="C58" s="2">
        <v>13.21</v>
      </c>
      <c r="D58" s="2">
        <v>9.72</v>
      </c>
    </row>
    <row r="59" spans="1:4">
      <c r="A59" s="1">
        <v>101</v>
      </c>
      <c r="B59" s="7" t="s">
        <v>30</v>
      </c>
      <c r="D59" s="2">
        <v>6.8</v>
      </c>
    </row>
    <row r="60" spans="1:4">
      <c r="A60" s="1">
        <v>845</v>
      </c>
      <c r="B60" s="5" t="s">
        <v>149</v>
      </c>
      <c r="D60" s="2">
        <v>0.01</v>
      </c>
    </row>
    <row r="61" spans="1:4">
      <c r="A61" s="1">
        <v>981</v>
      </c>
      <c r="B61" s="1" t="s">
        <v>103</v>
      </c>
      <c r="C61" s="2">
        <v>18.94</v>
      </c>
      <c r="D61" s="2">
        <v>14.23</v>
      </c>
    </row>
    <row r="62" spans="1:4">
      <c r="A62" s="1">
        <v>9886</v>
      </c>
      <c r="B62" s="1" t="s">
        <v>66</v>
      </c>
      <c r="C62" s="2">
        <v>2.41</v>
      </c>
      <c r="D62" s="2">
        <v>0.97</v>
      </c>
    </row>
    <row r="63" spans="1:4">
      <c r="A63" s="1">
        <v>2313</v>
      </c>
      <c r="B63" s="7" t="s">
        <v>35</v>
      </c>
      <c r="D63" s="2">
        <v>64.46</v>
      </c>
    </row>
    <row r="64" spans="1:4">
      <c r="A64" s="1">
        <v>6078</v>
      </c>
      <c r="B64" s="7" t="s">
        <v>138</v>
      </c>
      <c r="D64" s="2">
        <v>25.56</v>
      </c>
    </row>
    <row r="65" spans="1:4">
      <c r="A65" s="1">
        <v>1951</v>
      </c>
      <c r="B65" s="1" t="s">
        <v>26</v>
      </c>
      <c r="C65" s="2">
        <v>3.5</v>
      </c>
      <c r="D65" s="2">
        <v>2.22</v>
      </c>
    </row>
    <row r="66" spans="1:4">
      <c r="A66" s="1">
        <v>3319</v>
      </c>
      <c r="B66" s="1" t="s">
        <v>134</v>
      </c>
      <c r="C66" s="2">
        <v>4.13</v>
      </c>
      <c r="D66" s="2">
        <v>2.4</v>
      </c>
    </row>
    <row r="67" spans="1:4">
      <c r="A67" s="1">
        <v>1458</v>
      </c>
      <c r="B67" s="1" t="s">
        <v>148</v>
      </c>
      <c r="C67" s="2">
        <v>2.02</v>
      </c>
      <c r="D67" s="2">
        <v>1.57</v>
      </c>
    </row>
    <row r="68" spans="1:4">
      <c r="A68" s="1">
        <v>1179</v>
      </c>
      <c r="B68" s="7" t="s">
        <v>46</v>
      </c>
      <c r="D68" s="2">
        <v>25.65</v>
      </c>
    </row>
    <row r="69" spans="1:4">
      <c r="A69" s="1">
        <v>336</v>
      </c>
      <c r="B69" s="1" t="s">
        <v>91</v>
      </c>
      <c r="C69" s="2">
        <v>2.76</v>
      </c>
      <c r="D69" s="2">
        <v>2.17</v>
      </c>
    </row>
    <row r="70" spans="1:4">
      <c r="A70" s="1">
        <v>1952</v>
      </c>
      <c r="B70" s="9" t="s">
        <v>97</v>
      </c>
      <c r="C70" s="2">
        <v>27.88</v>
      </c>
      <c r="D70" s="2">
        <v>19.33</v>
      </c>
    </row>
    <row r="71" spans="1:4">
      <c r="A71" s="1">
        <v>941</v>
      </c>
      <c r="B71" s="1" t="s">
        <v>44</v>
      </c>
      <c r="C71" s="2">
        <v>76.63</v>
      </c>
      <c r="D71" s="2">
        <v>65.27</v>
      </c>
    </row>
    <row r="72" spans="1:4">
      <c r="A72" s="1">
        <v>2282</v>
      </c>
      <c r="B72" s="9" t="s">
        <v>107</v>
      </c>
      <c r="C72" s="2">
        <v>15.26</v>
      </c>
      <c r="D72" s="2">
        <v>11.55</v>
      </c>
    </row>
    <row r="73" spans="1:4">
      <c r="A73" s="1">
        <v>2269</v>
      </c>
      <c r="B73" s="2" t="s">
        <v>150</v>
      </c>
      <c r="C73" s="2">
        <v>17.2</v>
      </c>
      <c r="D73" s="2">
        <v>10.92</v>
      </c>
    </row>
    <row r="74" spans="1:4">
      <c r="A74" s="1">
        <v>148</v>
      </c>
      <c r="B74" s="2" t="s">
        <v>151</v>
      </c>
      <c r="C74" s="2">
        <v>21</v>
      </c>
      <c r="D74" s="2">
        <v>14.38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2024-08-06T15:21:42Z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50102D1653E64DF5B3C8694ED6283EDC_13</vt:lpwstr>
  </property>
  <property fmtid="{D5CDD505-2E9C-101B-9397-08002B2CF9AE}" pid="3" name="KSOProductBuildVer">
    <vt:lpwstr>2052-12.1.0.15712</vt:lpwstr>
  </property>
</Properties>
</file>