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<sst xmlns="http://schemas.openxmlformats.org/spreadsheetml/2006/main" count="1478" uniqueCount="150">
  <si>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</si>
  <si>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</si>
  <si>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</si>
  <si>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</si>
  <si>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</si>
  <si>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</si>
  <si>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</si>
  <si>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</si>
  <si>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</si>
  <si>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</si>
  <si>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</si>
  <si>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</si>
  <si>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</si>
  <si>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</si>
  <si>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</si>
  <si>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</si>
  <si>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</si>
  <si>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</si>
  <si>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</si>
  <si>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</si>
  <si>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</si>
  <si>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</si>
  <si>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</si>
  <si>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</si>
  <si>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</si>
  <si>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</si>
  <si>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</si>
  <si>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</si>
  <si>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</si>
  <si>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</si>
  <si>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</si>
  <si>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</si>
  <si>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</si>
  <si>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</si>
  <si>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</si>
  <si>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</si>
  <si>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</si>
  <si>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</si>
  <si>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</si>
  <si>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</si>
  <si>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</si>
  <si>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</si>
  <si>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</si>
  <si>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</si>
  <si>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</si>
  <si>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</si>
  <si>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</si>
  <si>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</si>
  <si>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</si>
  <si>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</si>
  <si>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</si>
  <si>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</si>
  <si>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</si>
  <si>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</si>
  <si>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</si>
  <si>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</si>
  <si>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</si>
  <si>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</si>
  <si>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</si>
  <si>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</si>
  <si>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</si>
  <si>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</si>
  <si>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</si>
  <si>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</si>
  <si>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</si>
  <si>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</si>
  <si>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</si>
  <si>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</si>
  <si>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</si>
  <si>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</si>
  <si>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</si>
  <si>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</si>
  <si>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</si>
  <si>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</si>
  <si>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</si>
  <si>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</si>
  <si>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</si>
  <si>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</si>
  <si>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</si>
  <si>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</si>
  <si>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</si>
  <si>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</si>
  <si>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</si>
  <si>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</si>
  <si>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</si>
  <si>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</si>
  <si>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</si>
  <si>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</si>
  <si>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PG</t>
  </si>
  <si>
    <t>宝洁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</si>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</sst>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tabSelected="1" topLeftCell="A16" workbookViewId="0">
      <selection activeCell="A43" sqref="A43:D43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13.7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10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4" width="9" style="10"/>
    <col min="55" max="55" width="16.375" style="10" customWidth="1"/>
    <col min="56" max="56" width="9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18.375" style="10" customWidth="1"/>
    <col min="68" max="70" width="9" style="10"/>
    <col min="71" max="71" width="9.375" style="10"/>
    <col min="72" max="72" width="20.625" style="10" customWidth="1"/>
    <col min="73" max="16384" width="9" style="10"/>
  </cols>
  <sheetData>
    <row r="3" spans="1:71">
      <c r="A3" s="10">
        <v>20240704</v>
      </c>
      <c r="F3" s="10">
        <v>20240620</v>
      </c>
      <c r="K3" s="10">
        <v>20240606</v>
      </c>
      <c r="P3" s="10">
        <v>20240527</v>
      </c>
      <c r="U3" s="10">
        <v>20240513</v>
      </c>
      <c r="Z3" s="10">
        <v>20240429</v>
      </c>
      <c r="AE3" s="10">
        <v>20240417</v>
      </c>
      <c r="AJ3" s="10">
        <v>20240402</v>
      </c>
      <c r="AO3" s="10">
        <v>20240315</v>
      </c>
      <c r="AT3" s="10">
        <v>20240301</v>
      </c>
      <c r="AY3" s="10">
        <v>20240221</v>
      </c>
      <c r="BD3" s="10">
        <v>20240205</v>
      </c>
      <c r="BI3" s="10">
        <v>20240125</v>
      </c>
      <c r="BN3" s="10">
        <v>20240117</v>
      </c>
      <c r="BS3" s="10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10" t="s">
        <v>4</v>
      </c>
      <c r="B5" s="10" t="s">
        <v>4</v>
      </c>
      <c r="C5" s="10" t="s">
        <v>4</v>
      </c>
      <c r="D5" s="10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10" t="s">
        <v>4</v>
      </c>
      <c r="AU5" s="10" t="s">
        <v>4</v>
      </c>
      <c r="AV5" s="10" t="s">
        <v>4</v>
      </c>
      <c r="AW5" s="10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20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20">
        <v>1833</v>
      </c>
      <c r="BT6" s="5" t="s">
        <v>30</v>
      </c>
      <c r="BU6" s="2"/>
      <c r="BV6" s="2">
        <v>16.52</v>
      </c>
    </row>
    <row r="7" ht="17.25" spans="1:74">
      <c r="A7" s="10">
        <v>20240705</v>
      </c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2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10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2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2" t="s">
        <v>41</v>
      </c>
      <c r="BP7" s="2"/>
      <c r="BQ7" s="2">
        <v>277</v>
      </c>
      <c r="BS7" s="21">
        <v>1179</v>
      </c>
      <c r="BT7" s="5" t="s">
        <v>42</v>
      </c>
      <c r="BU7" s="2"/>
      <c r="BV7" s="2">
        <v>25.3</v>
      </c>
    </row>
    <row r="8" ht="17.25" spans="1:74">
      <c r="A8" s="2" t="s">
        <v>0</v>
      </c>
      <c r="B8" s="3" t="s">
        <v>1</v>
      </c>
      <c r="C8" s="6" t="s">
        <v>2</v>
      </c>
      <c r="D8" s="5" t="s">
        <v>3</v>
      </c>
      <c r="F8" s="1" t="s">
        <v>43</v>
      </c>
      <c r="G8" s="7" t="s">
        <v>44</v>
      </c>
      <c r="H8" s="2"/>
      <c r="I8" s="2">
        <v>72.3</v>
      </c>
      <c r="K8" s="10">
        <v>20240607</v>
      </c>
      <c r="P8" s="1" t="s">
        <v>45</v>
      </c>
      <c r="Q8" s="7" t="s">
        <v>46</v>
      </c>
      <c r="R8" s="2"/>
      <c r="S8" s="2">
        <v>19.27</v>
      </c>
      <c r="U8" s="13"/>
      <c r="V8" s="13"/>
      <c r="W8" s="14"/>
      <c r="X8" s="14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2" t="s">
        <v>31</v>
      </c>
      <c r="BF8" s="2"/>
      <c r="BG8" s="2">
        <v>68.6</v>
      </c>
      <c r="BI8" s="1" t="s">
        <v>51</v>
      </c>
      <c r="BJ8" s="12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1" t="s">
        <v>33</v>
      </c>
      <c r="BT8" s="4" t="s">
        <v>34</v>
      </c>
      <c r="BU8" s="2">
        <v>41.8</v>
      </c>
      <c r="BV8" s="2"/>
    </row>
    <row r="9" ht="17.25" spans="1:74">
      <c r="A9" s="1">
        <v>3818</v>
      </c>
      <c r="B9" s="7" t="s">
        <v>27</v>
      </c>
      <c r="C9" s="2"/>
      <c r="D9" s="2">
        <v>0.32</v>
      </c>
      <c r="K9" s="2" t="s">
        <v>0</v>
      </c>
      <c r="L9" s="3" t="s">
        <v>1</v>
      </c>
      <c r="M9" s="6" t="s">
        <v>2</v>
      </c>
      <c r="N9" s="5" t="s">
        <v>3</v>
      </c>
      <c r="U9" s="10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10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2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1" t="s">
        <v>58</v>
      </c>
      <c r="BT9" s="1" t="s">
        <v>59</v>
      </c>
      <c r="BU9" s="2">
        <v>17.61</v>
      </c>
      <c r="BV9" s="2">
        <v>13.94</v>
      </c>
    </row>
    <row r="10" ht="17.25" spans="1:74">
      <c r="A10" s="1">
        <v>20</v>
      </c>
      <c r="B10" s="1" t="s">
        <v>60</v>
      </c>
      <c r="C10" s="2">
        <v>1.63</v>
      </c>
      <c r="D10" s="2">
        <v>0.6</v>
      </c>
      <c r="F10" s="10">
        <v>20240621</v>
      </c>
      <c r="K10" s="1">
        <v>388</v>
      </c>
      <c r="L10" s="1" t="s">
        <v>61</v>
      </c>
      <c r="M10" s="2">
        <v>273.4</v>
      </c>
      <c r="N10" s="2">
        <v>213.43</v>
      </c>
      <c r="P10" s="10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62</v>
      </c>
      <c r="AB10" s="2"/>
      <c r="AC10" s="2">
        <v>1.21</v>
      </c>
      <c r="AJ10" s="1" t="s">
        <v>63</v>
      </c>
      <c r="AK10" s="6" t="s">
        <v>64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10">
        <v>20240206</v>
      </c>
      <c r="BI10" s="1" t="s">
        <v>65</v>
      </c>
      <c r="BJ10" s="1" t="s">
        <v>66</v>
      </c>
      <c r="BK10" s="2">
        <v>31.4</v>
      </c>
      <c r="BL10" s="2">
        <v>23.67</v>
      </c>
      <c r="BN10" s="1">
        <v>1548</v>
      </c>
      <c r="BO10" s="12" t="s">
        <v>67</v>
      </c>
      <c r="BP10" s="2"/>
      <c r="BQ10" s="2">
        <v>17.9</v>
      </c>
      <c r="BS10" s="21" t="s">
        <v>68</v>
      </c>
      <c r="BT10" s="4" t="s">
        <v>69</v>
      </c>
      <c r="BU10" s="2">
        <v>96.6</v>
      </c>
      <c r="BV10" s="2"/>
    </row>
    <row r="11" ht="17.25" spans="1:74">
      <c r="A11" s="1">
        <v>5</v>
      </c>
      <c r="B11" s="1" t="s">
        <v>17</v>
      </c>
      <c r="C11" s="2">
        <v>68.29</v>
      </c>
      <c r="D11" s="2">
        <v>55.77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70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10">
        <v>20240418</v>
      </c>
      <c r="AJ11" s="1" t="s">
        <v>71</v>
      </c>
      <c r="AK11" s="7" t="s">
        <v>72</v>
      </c>
      <c r="AL11" s="2"/>
      <c r="AM11" s="2">
        <v>90.44</v>
      </c>
      <c r="AO11" s="1">
        <v>6169</v>
      </c>
      <c r="AP11" s="4" t="s">
        <v>73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74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75</v>
      </c>
      <c r="BP11" s="2">
        <v>15.83</v>
      </c>
      <c r="BQ11" s="2">
        <v>13.5</v>
      </c>
      <c r="BS11" s="21" t="s">
        <v>76</v>
      </c>
      <c r="BT11" s="4" t="s">
        <v>77</v>
      </c>
      <c r="BU11" s="2">
        <v>373</v>
      </c>
      <c r="BV11" s="2"/>
    </row>
    <row r="12" ht="17.25" spans="1:69">
      <c r="A12" s="1">
        <v>1179</v>
      </c>
      <c r="B12" s="7" t="s">
        <v>42</v>
      </c>
      <c r="C12" s="2"/>
      <c r="D12" s="2">
        <v>25.8</v>
      </c>
      <c r="F12" s="1">
        <v>3690</v>
      </c>
      <c r="G12" s="1" t="s">
        <v>78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79</v>
      </c>
      <c r="W12" s="2">
        <v>9.34</v>
      </c>
      <c r="X12" s="2"/>
      <c r="Z12" s="1" t="s">
        <v>80</v>
      </c>
      <c r="AA12" s="1" t="s">
        <v>81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82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61</v>
      </c>
      <c r="BF12" s="2">
        <v>300</v>
      </c>
      <c r="BG12" s="2">
        <v>241</v>
      </c>
      <c r="BI12" s="10">
        <v>20240126</v>
      </c>
      <c r="BN12" s="1">
        <v>1448</v>
      </c>
      <c r="BO12" s="7" t="s">
        <v>83</v>
      </c>
      <c r="BP12" s="2"/>
      <c r="BQ12" s="2">
        <v>5.1</v>
      </c>
    </row>
    <row r="13" ht="17.25" spans="1:69">
      <c r="A13" s="1" t="s">
        <v>84</v>
      </c>
      <c r="B13" s="6" t="s">
        <v>85</v>
      </c>
      <c r="C13" s="2">
        <v>530.25</v>
      </c>
      <c r="D13" s="2"/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86</v>
      </c>
      <c r="M13" s="2">
        <v>4.96</v>
      </c>
      <c r="N13" s="2">
        <v>3.4</v>
      </c>
      <c r="P13" s="1">
        <v>336</v>
      </c>
      <c r="Q13" s="6" t="s">
        <v>87</v>
      </c>
      <c r="R13" s="2">
        <v>2.65</v>
      </c>
      <c r="S13" s="2"/>
      <c r="U13" s="1">
        <v>9886</v>
      </c>
      <c r="V13" s="4" t="s">
        <v>62</v>
      </c>
      <c r="W13" s="2">
        <v>2.02</v>
      </c>
      <c r="X13" s="2"/>
      <c r="Z13" s="1" t="s">
        <v>88</v>
      </c>
      <c r="AA13" s="1" t="s">
        <v>89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10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74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:71">
      <c r="A14" s="1" t="s">
        <v>90</v>
      </c>
      <c r="B14" s="1" t="s">
        <v>91</v>
      </c>
      <c r="C14" s="2">
        <v>34.87</v>
      </c>
      <c r="D14" s="2">
        <v>27.13</v>
      </c>
      <c r="K14" s="1">
        <v>3690</v>
      </c>
      <c r="L14" s="1" t="s">
        <v>78</v>
      </c>
      <c r="M14" s="2">
        <v>114.98</v>
      </c>
      <c r="N14" s="2">
        <v>69.18</v>
      </c>
      <c r="P14" s="1" t="s">
        <v>88</v>
      </c>
      <c r="Q14" s="1" t="s">
        <v>89</v>
      </c>
      <c r="R14" s="2">
        <v>163.93</v>
      </c>
      <c r="S14" s="2">
        <v>149.85</v>
      </c>
      <c r="U14" s="1" t="s">
        <v>92</v>
      </c>
      <c r="V14" s="1" t="s">
        <v>93</v>
      </c>
      <c r="W14" s="2">
        <v>27.49</v>
      </c>
      <c r="X14" s="2">
        <v>20.19</v>
      </c>
      <c r="Z14" s="1" t="s">
        <v>71</v>
      </c>
      <c r="AA14" s="7" t="s">
        <v>72</v>
      </c>
      <c r="AB14" s="2"/>
      <c r="AC14" s="2">
        <v>88.64</v>
      </c>
      <c r="AE14" s="1">
        <v>1610</v>
      </c>
      <c r="AF14" s="1" t="s">
        <v>94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80</v>
      </c>
      <c r="AP14" s="1" t="s">
        <v>81</v>
      </c>
      <c r="AQ14" s="2">
        <v>199</v>
      </c>
      <c r="AR14" s="2">
        <v>173</v>
      </c>
      <c r="AT14" s="1">
        <v>2618</v>
      </c>
      <c r="AU14" s="1" t="s">
        <v>79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2" t="s">
        <v>82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10">
        <v>20240110</v>
      </c>
    </row>
    <row r="15" ht="17.25" spans="1:74">
      <c r="A15" s="1" t="str">
        <f>"PLTR"</f>
        <v>PLTR</v>
      </c>
      <c r="B15" s="6" t="s">
        <v>95</v>
      </c>
      <c r="C15" s="2">
        <v>26.79</v>
      </c>
      <c r="D15" s="2"/>
      <c r="F15" s="10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65</v>
      </c>
      <c r="Q15" s="1" t="s">
        <v>66</v>
      </c>
      <c r="R15" s="2">
        <v>30.26</v>
      </c>
      <c r="S15" s="2">
        <v>20.52</v>
      </c>
      <c r="U15" s="1" t="s">
        <v>96</v>
      </c>
      <c r="V15" s="11" t="s">
        <v>97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70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2" t="s">
        <v>98</v>
      </c>
      <c r="BK15" s="2"/>
      <c r="BL15" s="2">
        <v>1.823</v>
      </c>
      <c r="BN15" s="1">
        <v>9886</v>
      </c>
      <c r="BO15" s="7" t="s">
        <v>62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99</v>
      </c>
      <c r="M16" s="2">
        <v>18.05</v>
      </c>
      <c r="N16" s="2"/>
      <c r="U16" s="1" t="s">
        <v>100</v>
      </c>
      <c r="V16" s="1" t="s">
        <v>101</v>
      </c>
      <c r="W16" s="2">
        <v>2.99</v>
      </c>
      <c r="X16" s="2">
        <v>1.42</v>
      </c>
      <c r="Z16" s="10">
        <v>20240430</v>
      </c>
      <c r="AJ16" s="1">
        <v>3738</v>
      </c>
      <c r="AK16" s="7" t="s">
        <v>98</v>
      </c>
      <c r="AL16" s="2"/>
      <c r="AM16" s="2">
        <v>1.44</v>
      </c>
      <c r="AO16" s="10">
        <v>20240319</v>
      </c>
      <c r="AT16" s="10">
        <v>20240305</v>
      </c>
      <c r="AY16" s="10">
        <v>20240222</v>
      </c>
      <c r="BD16" s="1">
        <v>257</v>
      </c>
      <c r="BE16" s="4" t="s">
        <v>102</v>
      </c>
      <c r="BF16" s="2">
        <v>2.78</v>
      </c>
      <c r="BG16" s="2"/>
      <c r="BI16" s="1">
        <v>9886</v>
      </c>
      <c r="BJ16" s="1" t="s">
        <v>62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20">
        <v>5</v>
      </c>
      <c r="BT16" s="1" t="s">
        <v>17</v>
      </c>
      <c r="BU16" s="2">
        <v>63</v>
      </c>
      <c r="BV16" s="2">
        <v>54.85</v>
      </c>
    </row>
    <row r="17" ht="17.25" spans="1:74">
      <c r="A17" s="10">
        <v>20240708</v>
      </c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103</v>
      </c>
      <c r="M17" s="2">
        <v>14.3</v>
      </c>
      <c r="N17" s="2">
        <v>9.99</v>
      </c>
      <c r="P17" s="10">
        <v>20240529</v>
      </c>
      <c r="U17" s="1" t="s">
        <v>104</v>
      </c>
      <c r="V17" s="4" t="s">
        <v>105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10">
        <v>20240419</v>
      </c>
      <c r="AJ17" s="1" t="s">
        <v>88</v>
      </c>
      <c r="AK17" s="1" t="s">
        <v>89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62</v>
      </c>
      <c r="BU17" s="2">
        <v>2.695</v>
      </c>
      <c r="BV17" s="2">
        <v>1.769</v>
      </c>
    </row>
    <row r="18" ht="17.25" spans="1:74">
      <c r="A18" s="2" t="s">
        <v>0</v>
      </c>
      <c r="B18" s="3" t="s">
        <v>1</v>
      </c>
      <c r="C18" s="6" t="s">
        <v>2</v>
      </c>
      <c r="D18" s="5" t="s">
        <v>3</v>
      </c>
      <c r="F18" s="1">
        <v>3320</v>
      </c>
      <c r="G18" s="1" t="s">
        <v>106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107</v>
      </c>
      <c r="V18" s="1" t="s">
        <v>108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103</v>
      </c>
      <c r="BF18" s="2">
        <v>10.7</v>
      </c>
      <c r="BG18" s="2"/>
      <c r="BN18" s="1" t="s">
        <v>63</v>
      </c>
      <c r="BO18" s="1" t="s">
        <v>64</v>
      </c>
      <c r="BP18" s="2">
        <v>141.6</v>
      </c>
      <c r="BQ18" s="2">
        <v>121</v>
      </c>
      <c r="BS18" s="1" t="str">
        <f>"BABA"</f>
        <v>BABA</v>
      </c>
      <c r="BT18" s="12" t="s">
        <v>109</v>
      </c>
      <c r="BU18" s="2"/>
      <c r="BV18" s="2">
        <v>73.3</v>
      </c>
    </row>
    <row r="19" ht="17.25" spans="1:61">
      <c r="A19" s="1">
        <v>1497</v>
      </c>
      <c r="B19" s="6" t="s">
        <v>110</v>
      </c>
      <c r="C19" s="2">
        <v>10.41</v>
      </c>
      <c r="D19" s="2"/>
      <c r="F19" s="1">
        <v>981</v>
      </c>
      <c r="G19" s="1" t="s">
        <v>99</v>
      </c>
      <c r="H19" s="2">
        <v>18.04</v>
      </c>
      <c r="I19" s="2">
        <v>13.97</v>
      </c>
      <c r="K19" s="10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61</v>
      </c>
      <c r="AG19" s="2"/>
      <c r="AH19" s="2">
        <v>215.4</v>
      </c>
      <c r="AJ19" s="10">
        <v>20240408</v>
      </c>
      <c r="AO19" s="1">
        <v>688</v>
      </c>
      <c r="AP19" s="7" t="s">
        <v>74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106</v>
      </c>
      <c r="BA19" s="2">
        <v>5.45</v>
      </c>
      <c r="BB19" s="2"/>
      <c r="BD19" s="1" t="s">
        <v>65</v>
      </c>
      <c r="BE19" s="1" t="s">
        <v>66</v>
      </c>
      <c r="BF19" s="2">
        <v>30.57</v>
      </c>
      <c r="BG19" s="2">
        <v>23.2</v>
      </c>
      <c r="BI19" s="10">
        <v>20240129</v>
      </c>
    </row>
    <row r="20" ht="17.25" spans="1:64">
      <c r="A20" s="1" t="s">
        <v>96</v>
      </c>
      <c r="B20" s="8" t="s">
        <v>97</v>
      </c>
      <c r="C20" s="2"/>
      <c r="D20" s="2">
        <v>58</v>
      </c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60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103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94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10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98</v>
      </c>
      <c r="AG21" s="2"/>
      <c r="AH21" s="2">
        <v>1.33</v>
      </c>
      <c r="AJ21" s="1">
        <v>1548</v>
      </c>
      <c r="AK21" s="7" t="s">
        <v>67</v>
      </c>
      <c r="AL21" s="2"/>
      <c r="AM21" s="2">
        <v>13.1</v>
      </c>
      <c r="AO21" s="1" t="s">
        <v>111</v>
      </c>
      <c r="AP21" s="1" t="s">
        <v>111</v>
      </c>
      <c r="AQ21" s="2">
        <v>185.59</v>
      </c>
      <c r="AR21" s="2">
        <v>114</v>
      </c>
      <c r="AT21" s="1">
        <v>1548</v>
      </c>
      <c r="AU21" s="7" t="s">
        <v>67</v>
      </c>
      <c r="AV21" s="2"/>
      <c r="AW21" s="2">
        <v>15.18</v>
      </c>
      <c r="AY21" s="1" t="s">
        <v>112</v>
      </c>
      <c r="AZ21" s="4" t="s">
        <v>113</v>
      </c>
      <c r="BA21" s="2">
        <v>575</v>
      </c>
      <c r="BB21" s="2"/>
      <c r="BI21" s="1">
        <v>772</v>
      </c>
      <c r="BJ21" s="12" t="s">
        <v>114</v>
      </c>
      <c r="BK21" s="2"/>
      <c r="BL21" s="2">
        <v>25.23</v>
      </c>
      <c r="BN21" s="10">
        <v>20240118</v>
      </c>
      <c r="BS21" s="10">
        <v>20240111</v>
      </c>
    </row>
    <row r="22" ht="17.25" spans="1:74">
      <c r="A22" s="10">
        <v>20240709</v>
      </c>
      <c r="F22" s="10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115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107</v>
      </c>
      <c r="AA22" s="7" t="s">
        <v>108</v>
      </c>
      <c r="AB22" s="2"/>
      <c r="AC22" s="2">
        <v>93.84</v>
      </c>
      <c r="AE22" s="1">
        <v>853</v>
      </c>
      <c r="AF22" s="7" t="s">
        <v>116</v>
      </c>
      <c r="AG22" s="2"/>
      <c r="AH22" s="2">
        <v>5.44</v>
      </c>
      <c r="AJ22" s="1" t="s">
        <v>117</v>
      </c>
      <c r="AK22" s="7" t="s">
        <v>118</v>
      </c>
      <c r="AL22" s="2"/>
      <c r="AM22" s="2">
        <v>40.2</v>
      </c>
      <c r="AT22" s="1">
        <v>2382</v>
      </c>
      <c r="AU22" s="7" t="s">
        <v>119</v>
      </c>
      <c r="AV22" s="2"/>
      <c r="AW22" s="2">
        <v>49.9</v>
      </c>
      <c r="BD22" s="10">
        <v>20240207</v>
      </c>
      <c r="BI22" s="1">
        <v>2121</v>
      </c>
      <c r="BJ22" s="12" t="s">
        <v>70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1:74">
      <c r="A23" s="2" t="s">
        <v>0</v>
      </c>
      <c r="B23" s="3" t="s">
        <v>1</v>
      </c>
      <c r="C23" s="6" t="s">
        <v>2</v>
      </c>
      <c r="D23" s="5" t="s">
        <v>3</v>
      </c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114</v>
      </c>
      <c r="W23" s="2">
        <v>30.5</v>
      </c>
      <c r="X23" s="2">
        <v>20.74</v>
      </c>
      <c r="Z23" s="1" t="s">
        <v>120</v>
      </c>
      <c r="AA23" s="4" t="s">
        <v>121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10">
        <v>20240321</v>
      </c>
      <c r="AT23" s="1">
        <v>257</v>
      </c>
      <c r="AU23" s="1" t="s">
        <v>102</v>
      </c>
      <c r="AV23" s="2">
        <v>2.85</v>
      </c>
      <c r="AW23" s="2">
        <v>2.33</v>
      </c>
      <c r="AY23" s="10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75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67</v>
      </c>
      <c r="BU23" s="2">
        <v>24.6</v>
      </c>
      <c r="BV23" s="2">
        <v>17.9</v>
      </c>
    </row>
    <row r="24" ht="17.25" spans="1:74">
      <c r="A24" s="1">
        <v>2020</v>
      </c>
      <c r="B24" s="7" t="s">
        <v>12</v>
      </c>
      <c r="C24" s="2"/>
      <c r="D24" s="2">
        <v>71.22</v>
      </c>
      <c r="F24" s="1">
        <v>9698</v>
      </c>
      <c r="G24" s="4" t="s">
        <v>122</v>
      </c>
      <c r="H24" s="2">
        <v>9.06</v>
      </c>
      <c r="I24" s="2"/>
      <c r="K24" s="1">
        <v>2121</v>
      </c>
      <c r="L24" s="7" t="s">
        <v>70</v>
      </c>
      <c r="M24" s="2"/>
      <c r="N24" s="2">
        <v>4.49</v>
      </c>
      <c r="P24" s="1">
        <v>9988</v>
      </c>
      <c r="Q24" s="1" t="s">
        <v>123</v>
      </c>
      <c r="R24" s="2">
        <v>79.24</v>
      </c>
      <c r="S24" s="2"/>
      <c r="U24" s="1">
        <v>9698</v>
      </c>
      <c r="V24" s="4" t="s">
        <v>122</v>
      </c>
      <c r="W24" s="2">
        <v>8.84</v>
      </c>
      <c r="X24" s="2"/>
      <c r="Z24" s="1" t="s">
        <v>88</v>
      </c>
      <c r="AA24" s="4" t="s">
        <v>89</v>
      </c>
      <c r="AB24" s="2">
        <v>161.48</v>
      </c>
      <c r="AC24" s="2"/>
      <c r="AE24" s="1">
        <v>6060</v>
      </c>
      <c r="AF24" s="7" t="s">
        <v>124</v>
      </c>
      <c r="AG24" s="2"/>
      <c r="AH24" s="2">
        <v>11.4</v>
      </c>
      <c r="AJ24" s="10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2" t="s">
        <v>29</v>
      </c>
      <c r="BF24" s="2"/>
      <c r="BG24" s="2">
        <v>35.85</v>
      </c>
      <c r="BI24" s="1">
        <v>268</v>
      </c>
      <c r="BJ24" s="5" t="s">
        <v>125</v>
      </c>
      <c r="BK24" s="2"/>
      <c r="BL24" s="2">
        <v>9.01</v>
      </c>
      <c r="BN24" s="1">
        <v>1610</v>
      </c>
      <c r="BO24" s="12" t="s">
        <v>94</v>
      </c>
      <c r="BP24" s="2">
        <v>1.97</v>
      </c>
      <c r="BQ24" s="2">
        <v>1.64</v>
      </c>
      <c r="BS24" s="1">
        <v>1448</v>
      </c>
      <c r="BT24" s="7" t="s">
        <v>83</v>
      </c>
      <c r="BU24" s="2"/>
      <c r="BV24" s="2">
        <v>5.1</v>
      </c>
    </row>
    <row r="25" ht="17.25" spans="1:74">
      <c r="A25" s="1">
        <v>700</v>
      </c>
      <c r="B25" s="1" t="s">
        <v>41</v>
      </c>
      <c r="C25" s="2">
        <v>384.6</v>
      </c>
      <c r="D25" s="2">
        <v>274</v>
      </c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83</v>
      </c>
      <c r="W25" s="2">
        <v>5.52</v>
      </c>
      <c r="X25" s="2"/>
      <c r="AE25" s="1">
        <v>257</v>
      </c>
      <c r="AF25" s="6" t="s">
        <v>102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126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127</v>
      </c>
      <c r="BA25" s="2">
        <v>1.94</v>
      </c>
      <c r="BB25" s="2"/>
      <c r="BD25" s="1">
        <v>836</v>
      </c>
      <c r="BE25" s="4" t="s">
        <v>75</v>
      </c>
      <c r="BF25" s="2">
        <v>16</v>
      </c>
      <c r="BG25" s="2"/>
      <c r="BI25" s="1">
        <v>9886</v>
      </c>
      <c r="BJ25" s="5" t="s">
        <v>62</v>
      </c>
      <c r="BK25" s="2"/>
      <c r="BL25" s="2">
        <v>1.751</v>
      </c>
      <c r="BN25" s="1" t="s">
        <v>63</v>
      </c>
      <c r="BO25" s="4" t="s">
        <v>64</v>
      </c>
      <c r="BP25" s="2">
        <v>141.9</v>
      </c>
      <c r="BQ25" s="2">
        <v>121</v>
      </c>
      <c r="BS25" s="1">
        <v>9886</v>
      </c>
      <c r="BT25" s="1" t="s">
        <v>62</v>
      </c>
      <c r="BU25" s="2">
        <v>2.686</v>
      </c>
      <c r="BV25" s="2">
        <v>1.769</v>
      </c>
    </row>
    <row r="26" ht="17.25" spans="1:74">
      <c r="A26" s="1">
        <v>853</v>
      </c>
      <c r="B26" s="7" t="s">
        <v>116</v>
      </c>
      <c r="C26" s="2"/>
      <c r="D26" s="2">
        <v>5.16</v>
      </c>
      <c r="F26" s="10">
        <v>20240626</v>
      </c>
      <c r="P26" s="1">
        <v>2282</v>
      </c>
      <c r="Q26" s="4" t="s">
        <v>103</v>
      </c>
      <c r="R26" s="2">
        <v>14.23</v>
      </c>
      <c r="S26" s="2"/>
      <c r="U26" s="1">
        <v>1610</v>
      </c>
      <c r="V26" s="4" t="s">
        <v>94</v>
      </c>
      <c r="W26" s="2">
        <v>1.9</v>
      </c>
      <c r="X26" s="2"/>
      <c r="Z26" s="10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128</v>
      </c>
      <c r="AL26" s="2">
        <v>2.57</v>
      </c>
      <c r="AM26" s="2">
        <v>1.46</v>
      </c>
      <c r="AO26" s="1">
        <v>2382</v>
      </c>
      <c r="AP26" s="7" t="s">
        <v>119</v>
      </c>
      <c r="AQ26" s="2"/>
      <c r="AR26" s="2">
        <v>48.16</v>
      </c>
      <c r="AT26" s="1" t="s">
        <v>80</v>
      </c>
      <c r="AU26" s="7" t="s">
        <v>81</v>
      </c>
      <c r="AV26" s="2"/>
      <c r="AW26" s="2">
        <v>172.4</v>
      </c>
      <c r="AY26" s="1">
        <v>2382</v>
      </c>
      <c r="AZ26" s="1" t="s">
        <v>119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129</v>
      </c>
      <c r="BK26" s="2"/>
      <c r="BL26" s="2">
        <v>17.46</v>
      </c>
      <c r="BS26" s="1">
        <v>3319</v>
      </c>
      <c r="BT26" s="1" t="s">
        <v>130</v>
      </c>
      <c r="BU26" s="2">
        <v>5.12</v>
      </c>
      <c r="BV26" s="2">
        <v>3.34</v>
      </c>
    </row>
    <row r="27" ht="17.25" spans="1:74">
      <c r="A27" s="1" t="s">
        <v>90</v>
      </c>
      <c r="B27" s="6" t="s">
        <v>91</v>
      </c>
      <c r="C27" s="2">
        <v>35.18</v>
      </c>
      <c r="D27" s="2"/>
      <c r="F27" s="2" t="s">
        <v>0</v>
      </c>
      <c r="G27" s="3" t="s">
        <v>1</v>
      </c>
      <c r="H27" s="6" t="s">
        <v>2</v>
      </c>
      <c r="I27" s="5" t="s">
        <v>3</v>
      </c>
      <c r="K27" s="10">
        <v>20240612</v>
      </c>
      <c r="P27" s="1" t="str">
        <f>"BABA"</f>
        <v>BABA</v>
      </c>
      <c r="Q27" s="1" t="s">
        <v>109</v>
      </c>
      <c r="R27" s="2">
        <v>81.07</v>
      </c>
      <c r="S27" s="2">
        <v>67.88</v>
      </c>
      <c r="U27" s="1">
        <v>9886</v>
      </c>
      <c r="V27" s="1" t="s">
        <v>62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131</v>
      </c>
      <c r="AL27" s="2">
        <v>4.6</v>
      </c>
      <c r="AM27" s="2"/>
      <c r="AO27" s="1">
        <v>6060</v>
      </c>
      <c r="AP27" s="1" t="s">
        <v>124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132</v>
      </c>
      <c r="BE27" s="1" t="s">
        <v>133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94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100</v>
      </c>
      <c r="BE28" s="12" t="s">
        <v>101</v>
      </c>
      <c r="BF28" s="2"/>
      <c r="BG28" s="2">
        <v>2.19</v>
      </c>
      <c r="BI28" s="1" t="s">
        <v>117</v>
      </c>
      <c r="BJ28" s="1" t="s">
        <v>118</v>
      </c>
      <c r="BK28" s="2">
        <v>47.39</v>
      </c>
      <c r="BL28" s="2">
        <v>32.75</v>
      </c>
      <c r="BN28" s="10">
        <v>20240119</v>
      </c>
      <c r="BS28" s="1" t="s">
        <v>92</v>
      </c>
      <c r="BT28" s="1" t="s">
        <v>93</v>
      </c>
      <c r="BU28" s="2">
        <v>22.88</v>
      </c>
      <c r="BV28" s="2">
        <v>14.74</v>
      </c>
    </row>
    <row r="29" ht="17.25" spans="1:74">
      <c r="A29" s="10">
        <v>20240710</v>
      </c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74</v>
      </c>
      <c r="M29" s="2">
        <v>14.88</v>
      </c>
      <c r="N29" s="2">
        <v>10.15</v>
      </c>
      <c r="P29" s="10">
        <v>20240530</v>
      </c>
      <c r="U29" s="1">
        <v>6078</v>
      </c>
      <c r="V29" s="4" t="s">
        <v>134</v>
      </c>
      <c r="W29" s="2">
        <v>36.09</v>
      </c>
      <c r="X29" s="2"/>
      <c r="Z29" s="1">
        <v>388</v>
      </c>
      <c r="AA29" s="6" t="s">
        <v>61</v>
      </c>
      <c r="AB29" s="2">
        <v>264</v>
      </c>
      <c r="AC29" s="2"/>
      <c r="AE29" s="10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103</v>
      </c>
      <c r="AQ29" s="2">
        <v>11.95</v>
      </c>
      <c r="AR29" s="2"/>
      <c r="AT29" s="10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95</v>
      </c>
      <c r="BF29" s="2">
        <v>21.86</v>
      </c>
      <c r="BG29" s="2"/>
      <c r="BI29" s="1" t="s">
        <v>135</v>
      </c>
      <c r="BJ29" s="4" t="s">
        <v>136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:74">
      <c r="A30" s="2" t="s">
        <v>0</v>
      </c>
      <c r="B30" s="3" t="s">
        <v>1</v>
      </c>
      <c r="C30" s="6" t="s">
        <v>2</v>
      </c>
      <c r="D30" s="5" t="s">
        <v>3</v>
      </c>
      <c r="K30" s="1">
        <v>2282</v>
      </c>
      <c r="L30" s="1" t="s">
        <v>103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100</v>
      </c>
      <c r="V30" s="7" t="s">
        <v>101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112</v>
      </c>
      <c r="AP30" s="6" t="s">
        <v>113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120</v>
      </c>
      <c r="BJ30" s="1" t="s">
        <v>121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63</v>
      </c>
      <c r="BT30" s="6" t="s">
        <v>64</v>
      </c>
      <c r="BU30" s="2">
        <v>141.6</v>
      </c>
      <c r="BV30" s="2">
        <v>121</v>
      </c>
    </row>
    <row r="31" ht="17.25" spans="1:74">
      <c r="A31" s="1">
        <v>1548</v>
      </c>
      <c r="B31" s="1" t="s">
        <v>67</v>
      </c>
      <c r="C31" s="2">
        <v>16.56</v>
      </c>
      <c r="D31" s="2">
        <v>8.93</v>
      </c>
      <c r="F31" s="10">
        <v>20240627</v>
      </c>
      <c r="K31" s="1">
        <v>981</v>
      </c>
      <c r="L31" s="1" t="s">
        <v>99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61</v>
      </c>
      <c r="AG31" s="2">
        <v>269</v>
      </c>
      <c r="AH31" s="2">
        <v>215.34</v>
      </c>
      <c r="AJ31" s="1" t="s">
        <v>137</v>
      </c>
      <c r="AK31" s="1" t="s">
        <v>138</v>
      </c>
      <c r="AL31" s="2">
        <v>414</v>
      </c>
      <c r="AM31" s="2"/>
      <c r="AO31" s="1" t="s">
        <v>80</v>
      </c>
      <c r="AP31" s="12" t="s">
        <v>81</v>
      </c>
      <c r="AQ31" s="2"/>
      <c r="AR31" s="2">
        <v>173</v>
      </c>
      <c r="AT31" s="1">
        <v>2618</v>
      </c>
      <c r="AU31" s="1" t="s">
        <v>79</v>
      </c>
      <c r="AV31" s="2">
        <v>10.2</v>
      </c>
      <c r="AW31" s="2">
        <v>7.56</v>
      </c>
      <c r="AY31" s="10">
        <v>20240226</v>
      </c>
      <c r="BD31" s="10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68</v>
      </c>
      <c r="BT31" s="1" t="s">
        <v>69</v>
      </c>
      <c r="BU31" s="2">
        <v>96.6</v>
      </c>
      <c r="BV31" s="2">
        <v>81.55</v>
      </c>
    </row>
    <row r="32" ht="17.25" spans="1:69">
      <c r="A32" s="1">
        <v>371</v>
      </c>
      <c r="B32" s="1" t="s">
        <v>127</v>
      </c>
      <c r="C32" s="2">
        <v>2.46</v>
      </c>
      <c r="D32" s="2">
        <v>1.64</v>
      </c>
      <c r="F32" s="2" t="s">
        <v>0</v>
      </c>
      <c r="G32" s="3" t="s">
        <v>1</v>
      </c>
      <c r="H32" s="6" t="s">
        <v>2</v>
      </c>
      <c r="I32" s="5" t="s">
        <v>3</v>
      </c>
      <c r="K32" s="1" t="s">
        <v>132</v>
      </c>
      <c r="L32" s="6" t="s">
        <v>133</v>
      </c>
      <c r="M32" s="2">
        <v>130.9</v>
      </c>
      <c r="N32" s="2"/>
      <c r="P32" s="1">
        <v>856</v>
      </c>
      <c r="Q32" s="1" t="s">
        <v>131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139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3"/>
      <c r="AK32" s="13"/>
      <c r="AL32" s="14"/>
      <c r="AM32" s="14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10">
        <v>20240130</v>
      </c>
      <c r="BN32" s="1">
        <v>1357</v>
      </c>
      <c r="BO32" s="5" t="s">
        <v>82</v>
      </c>
      <c r="BP32" s="2"/>
      <c r="BQ32" s="2">
        <v>2.72</v>
      </c>
    </row>
    <row r="33" ht="17.25" spans="1:71">
      <c r="A33" s="1">
        <v>6862</v>
      </c>
      <c r="B33" s="7" t="s">
        <v>126</v>
      </c>
      <c r="C33" s="2"/>
      <c r="D33" s="2">
        <v>13.15</v>
      </c>
      <c r="F33" s="1">
        <v>9698</v>
      </c>
      <c r="G33" s="1" t="s">
        <v>122</v>
      </c>
      <c r="H33" s="2">
        <v>9.08</v>
      </c>
      <c r="I33" s="2">
        <v>5.28</v>
      </c>
      <c r="K33" s="1" t="s">
        <v>100</v>
      </c>
      <c r="L33" s="1" t="s">
        <v>101</v>
      </c>
      <c r="M33" s="2">
        <v>2.38</v>
      </c>
      <c r="N33" s="2">
        <v>1.27</v>
      </c>
      <c r="P33" s="1">
        <v>3690</v>
      </c>
      <c r="Q33" s="1" t="s">
        <v>78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10">
        <v>20240410</v>
      </c>
      <c r="AT33" s="1" t="s">
        <v>65</v>
      </c>
      <c r="AU33" s="1" t="s">
        <v>66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127</v>
      </c>
      <c r="BP33" s="2">
        <v>1.79</v>
      </c>
      <c r="BQ33" s="2">
        <v>1.53</v>
      </c>
      <c r="BS33" s="10">
        <v>20240112</v>
      </c>
    </row>
    <row r="34" ht="18" spans="1:74">
      <c r="A34" s="1">
        <v>853</v>
      </c>
      <c r="B34" s="1" t="s">
        <v>116</v>
      </c>
      <c r="C34" s="2">
        <v>7.88</v>
      </c>
      <c r="D34" s="2">
        <v>5.23</v>
      </c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103</v>
      </c>
      <c r="M34" s="2">
        <v>14.4</v>
      </c>
      <c r="N34" s="2">
        <v>10.07</v>
      </c>
      <c r="P34" s="1">
        <v>6862</v>
      </c>
      <c r="Q34" s="1" t="s">
        <v>126</v>
      </c>
      <c r="R34" s="2">
        <v>18.86</v>
      </c>
      <c r="S34" s="2">
        <v>12.49</v>
      </c>
      <c r="U34" s="10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10">
        <v>20240322</v>
      </c>
      <c r="AT34" s="1" t="s">
        <v>140</v>
      </c>
      <c r="AU34" s="1" t="s">
        <v>141</v>
      </c>
      <c r="AV34" s="2">
        <v>5.3</v>
      </c>
      <c r="AW34" s="2">
        <v>3.58</v>
      </c>
      <c r="AY34" s="1">
        <v>3320</v>
      </c>
      <c r="AZ34" s="1" t="s">
        <v>106</v>
      </c>
      <c r="BA34" s="2">
        <v>5.46</v>
      </c>
      <c r="BB34" s="2">
        <v>4.5</v>
      </c>
      <c r="BD34" s="1" t="s">
        <v>65</v>
      </c>
      <c r="BE34" s="12" t="s">
        <v>66</v>
      </c>
      <c r="BF34" s="2"/>
      <c r="BG34" s="2">
        <v>23.1</v>
      </c>
      <c r="BH34" s="17"/>
      <c r="BI34" s="18">
        <v>836</v>
      </c>
      <c r="BJ34" s="18" t="s">
        <v>75</v>
      </c>
      <c r="BK34" s="19">
        <v>15.94</v>
      </c>
      <c r="BL34" s="19">
        <v>13.6</v>
      </c>
      <c r="BN34" s="1">
        <v>1952</v>
      </c>
      <c r="BO34" s="5" t="s">
        <v>129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76</v>
      </c>
      <c r="L35" s="4" t="s">
        <v>77</v>
      </c>
      <c r="M35" s="2">
        <v>431.17</v>
      </c>
      <c r="N35" s="2"/>
      <c r="P35" s="1">
        <v>1610</v>
      </c>
      <c r="Q35" s="1" t="s">
        <v>94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127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2" t="s">
        <v>18</v>
      </c>
      <c r="BK35" s="2"/>
      <c r="BL35" s="2">
        <v>36.4</v>
      </c>
      <c r="BN35" s="1" t="s">
        <v>120</v>
      </c>
      <c r="BO35" s="6" t="s">
        <v>121</v>
      </c>
      <c r="BP35" s="2">
        <v>64.46</v>
      </c>
      <c r="BQ35" s="2"/>
      <c r="BS35" s="1">
        <v>836</v>
      </c>
      <c r="BT35" s="6" t="s">
        <v>75</v>
      </c>
      <c r="BU35" s="2">
        <v>15.83</v>
      </c>
      <c r="BV35" s="2"/>
    </row>
    <row r="36" ht="17.25" spans="1:74">
      <c r="A36" s="10">
        <v>20240711</v>
      </c>
      <c r="F36" s="1" t="s">
        <v>132</v>
      </c>
      <c r="G36" s="1" t="s">
        <v>133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70</v>
      </c>
      <c r="AB36" s="2">
        <v>9.78</v>
      </c>
      <c r="AC36" s="2">
        <v>5.24</v>
      </c>
      <c r="AE36" s="1">
        <v>6060</v>
      </c>
      <c r="AF36" s="1" t="s">
        <v>124</v>
      </c>
      <c r="AG36" s="2">
        <v>18.4</v>
      </c>
      <c r="AH36" s="2">
        <v>11.37</v>
      </c>
      <c r="AJ36" s="1">
        <v>3690</v>
      </c>
      <c r="AK36" s="6" t="s">
        <v>78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10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2" t="s">
        <v>28</v>
      </c>
      <c r="BK36" s="2"/>
      <c r="BL36" s="2">
        <v>9.63</v>
      </c>
      <c r="BS36" s="1">
        <v>1448</v>
      </c>
      <c r="BT36" s="1" t="s">
        <v>83</v>
      </c>
      <c r="BU36" s="2">
        <v>5.837</v>
      </c>
      <c r="BV36" s="2">
        <v>5.1</v>
      </c>
    </row>
    <row r="37" ht="17.25" spans="1:74">
      <c r="A37" s="2" t="s">
        <v>0</v>
      </c>
      <c r="B37" s="3" t="s">
        <v>1</v>
      </c>
      <c r="C37" s="6" t="s">
        <v>2</v>
      </c>
      <c r="D37" s="5" t="s">
        <v>3</v>
      </c>
      <c r="F37" s="1" t="s">
        <v>100</v>
      </c>
      <c r="G37" s="1" t="s">
        <v>101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76</v>
      </c>
      <c r="Q37" s="1" t="s">
        <v>77</v>
      </c>
      <c r="R37" s="2">
        <v>430</v>
      </c>
      <c r="S37" s="2">
        <v>384</v>
      </c>
      <c r="U37" s="1">
        <v>9988</v>
      </c>
      <c r="V37" s="4" t="s">
        <v>123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103</v>
      </c>
      <c r="AG37" s="2">
        <v>12.94</v>
      </c>
      <c r="AH37" s="2">
        <v>8.8</v>
      </c>
      <c r="AJ37" s="1">
        <v>3738</v>
      </c>
      <c r="AK37" s="1" t="s">
        <v>98</v>
      </c>
      <c r="AL37" s="2">
        <v>2.55</v>
      </c>
      <c r="AM37" s="2">
        <v>1.4</v>
      </c>
      <c r="AO37" s="1">
        <v>20</v>
      </c>
      <c r="AP37" s="7" t="s">
        <v>60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132</v>
      </c>
      <c r="AZ37" s="4" t="s">
        <v>133</v>
      </c>
      <c r="BA37" s="2">
        <v>87.38</v>
      </c>
      <c r="BB37" s="2"/>
      <c r="BD37" s="10">
        <v>20240218</v>
      </c>
      <c r="BI37" s="1">
        <v>2313</v>
      </c>
      <c r="BJ37" s="12" t="s">
        <v>31</v>
      </c>
      <c r="BK37" s="2"/>
      <c r="BL37" s="2">
        <v>68.7</v>
      </c>
      <c r="BN37" s="10">
        <v>20240122</v>
      </c>
      <c r="BS37" s="1">
        <v>3319</v>
      </c>
      <c r="BT37" s="7" t="s">
        <v>130</v>
      </c>
      <c r="BU37" s="2"/>
      <c r="BV37" s="2">
        <v>3.4</v>
      </c>
    </row>
    <row r="38" ht="17.25" spans="1:74">
      <c r="A38" s="1">
        <v>2020</v>
      </c>
      <c r="B38" s="9" t="s">
        <v>12</v>
      </c>
      <c r="C38" s="2">
        <v>93.26</v>
      </c>
      <c r="D38" s="2">
        <v>71.53</v>
      </c>
      <c r="U38" s="1" t="s">
        <v>90</v>
      </c>
      <c r="V38" s="4" t="s">
        <v>91</v>
      </c>
      <c r="W38" s="2">
        <v>30.98</v>
      </c>
      <c r="X38" s="15"/>
      <c r="Z38" s="1">
        <v>9988</v>
      </c>
      <c r="AA38" s="6" t="s">
        <v>123</v>
      </c>
      <c r="AB38" s="2">
        <v>77.17</v>
      </c>
      <c r="AC38" s="2"/>
      <c r="AE38" s="1" t="s">
        <v>107</v>
      </c>
      <c r="AF38" s="7" t="s">
        <v>108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10" t="s">
        <v>4</v>
      </c>
      <c r="AU38" s="10" t="s">
        <v>4</v>
      </c>
      <c r="AV38" s="10" t="s">
        <v>4</v>
      </c>
      <c r="AW38" s="10" t="s">
        <v>4</v>
      </c>
      <c r="AY38" s="1" t="s">
        <v>142</v>
      </c>
      <c r="AZ38" s="4" t="s">
        <v>143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142</v>
      </c>
      <c r="BT38" s="1" t="s">
        <v>143</v>
      </c>
      <c r="BU38" s="2">
        <v>130</v>
      </c>
      <c r="BV38" s="2">
        <v>69.92</v>
      </c>
    </row>
    <row r="39" ht="17.25" spans="1:69">
      <c r="A39" s="1">
        <v>9626</v>
      </c>
      <c r="B39" s="4" t="s">
        <v>8</v>
      </c>
      <c r="C39" s="2">
        <v>131.13</v>
      </c>
      <c r="D39" s="2"/>
      <c r="F39" s="10">
        <v>20240628</v>
      </c>
      <c r="K39" s="10">
        <v>20240613</v>
      </c>
      <c r="P39" s="10">
        <v>20240531</v>
      </c>
      <c r="Z39" s="1">
        <v>371</v>
      </c>
      <c r="AA39" s="6" t="s">
        <v>127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124</v>
      </c>
      <c r="AQ39" s="2"/>
      <c r="AR39" s="2">
        <v>12.52</v>
      </c>
      <c r="BD39" s="1">
        <v>772</v>
      </c>
      <c r="BE39" s="1" t="s">
        <v>114</v>
      </c>
      <c r="BF39" s="2">
        <v>32.23</v>
      </c>
      <c r="BG39" s="2">
        <v>24.33</v>
      </c>
      <c r="BN39" s="1">
        <v>3320</v>
      </c>
      <c r="BO39" s="12" t="s">
        <v>106</v>
      </c>
      <c r="BP39" s="2"/>
      <c r="BQ39" s="2">
        <v>4.53</v>
      </c>
    </row>
    <row r="40" ht="17.25" spans="1:71">
      <c r="A40" s="1">
        <v>3738</v>
      </c>
      <c r="B40" s="9" t="s">
        <v>98</v>
      </c>
      <c r="C40" s="2">
        <v>2</v>
      </c>
      <c r="D40" s="2">
        <v>1.2</v>
      </c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10">
        <v>20240521</v>
      </c>
      <c r="Z40" s="1">
        <v>2382</v>
      </c>
      <c r="AA40" s="1" t="s">
        <v>119</v>
      </c>
      <c r="AB40" s="2">
        <v>66.97</v>
      </c>
      <c r="AC40" s="2">
        <v>39.9</v>
      </c>
      <c r="AE40" s="10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10">
        <v>20240308</v>
      </c>
      <c r="AY40" s="10">
        <v>20240227</v>
      </c>
      <c r="BD40" s="1">
        <v>1929</v>
      </c>
      <c r="BE40" s="4" t="s">
        <v>26</v>
      </c>
      <c r="BF40" s="2">
        <v>11.9</v>
      </c>
      <c r="BG40" s="2"/>
      <c r="BI40" s="10">
        <v>20240131</v>
      </c>
      <c r="BN40" s="1">
        <v>268</v>
      </c>
      <c r="BO40" s="12" t="s">
        <v>144</v>
      </c>
      <c r="BP40" s="2"/>
      <c r="BQ40" s="2">
        <v>9.06</v>
      </c>
      <c r="BS40" s="10">
        <v>20240115</v>
      </c>
    </row>
    <row r="41" ht="17.25" spans="1:74">
      <c r="A41" s="1" t="s">
        <v>84</v>
      </c>
      <c r="B41" s="9" t="s">
        <v>85</v>
      </c>
      <c r="C41" s="2">
        <v>531.2</v>
      </c>
      <c r="D41" s="2"/>
      <c r="F41" s="1">
        <v>9698</v>
      </c>
      <c r="G41" s="4" t="s">
        <v>122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61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2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1:74">
      <c r="A42" s="1" t="s">
        <v>35</v>
      </c>
      <c r="B42" s="9" t="s">
        <v>36</v>
      </c>
      <c r="C42" s="2">
        <v>662.63</v>
      </c>
      <c r="D42" s="2">
        <v>542.05</v>
      </c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60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78</v>
      </c>
      <c r="AG42" s="2">
        <v>100.82</v>
      </c>
      <c r="AH42" s="2"/>
      <c r="AJ42" s="10">
        <v>20240411</v>
      </c>
      <c r="AO42" s="1" t="s">
        <v>107</v>
      </c>
      <c r="AP42" s="7" t="s">
        <v>108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60</v>
      </c>
      <c r="BA42" s="2">
        <v>1.67</v>
      </c>
      <c r="BB42" s="2">
        <v>0.935</v>
      </c>
      <c r="BD42" s="1">
        <v>9698</v>
      </c>
      <c r="BE42" s="1" t="s">
        <v>122</v>
      </c>
      <c r="BF42" s="2">
        <v>11.48</v>
      </c>
      <c r="BG42" s="2">
        <v>6.85</v>
      </c>
      <c r="BI42" s="1">
        <v>2423</v>
      </c>
      <c r="BJ42" s="12" t="s">
        <v>29</v>
      </c>
      <c r="BK42" s="2"/>
      <c r="BL42" s="2">
        <v>36.23</v>
      </c>
      <c r="BN42" s="1">
        <v>257</v>
      </c>
      <c r="BO42" s="12" t="s">
        <v>102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1:74">
      <c r="A43" s="1" t="s">
        <v>48</v>
      </c>
      <c r="B43" s="9" t="s">
        <v>49</v>
      </c>
      <c r="C43" s="2">
        <v>208.09</v>
      </c>
      <c r="D43" s="2">
        <v>153</v>
      </c>
      <c r="F43" s="1">
        <v>3738</v>
      </c>
      <c r="G43" s="1" t="s">
        <v>98</v>
      </c>
      <c r="H43" s="2">
        <v>2.06</v>
      </c>
      <c r="I43" s="2">
        <v>1.23</v>
      </c>
      <c r="K43" s="1">
        <v>981</v>
      </c>
      <c r="L43" s="4" t="s">
        <v>99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107</v>
      </c>
      <c r="AA43" s="1" t="s">
        <v>108</v>
      </c>
      <c r="AB43" s="2">
        <v>112.23</v>
      </c>
      <c r="AC43" s="2">
        <v>93</v>
      </c>
      <c r="AE43" s="1">
        <v>853</v>
      </c>
      <c r="AF43" s="1" t="s">
        <v>116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119</v>
      </c>
      <c r="AV43" s="2">
        <v>76</v>
      </c>
      <c r="AW43" s="2">
        <v>49.56</v>
      </c>
      <c r="AY43" s="1">
        <v>1548</v>
      </c>
      <c r="AZ43" s="1" t="s">
        <v>67</v>
      </c>
      <c r="BA43" s="2">
        <v>24.42</v>
      </c>
      <c r="BB43" s="2">
        <v>15.72</v>
      </c>
      <c r="BD43" s="1">
        <v>6169</v>
      </c>
      <c r="BE43" s="1" t="s">
        <v>73</v>
      </c>
      <c r="BF43" s="2">
        <v>0.73</v>
      </c>
      <c r="BG43" s="2">
        <v>0.46</v>
      </c>
      <c r="BI43" s="1">
        <v>700</v>
      </c>
      <c r="BJ43" s="12" t="s">
        <v>41</v>
      </c>
      <c r="BK43" s="2"/>
      <c r="BL43" s="2">
        <v>273</v>
      </c>
      <c r="BN43" s="1">
        <v>2313</v>
      </c>
      <c r="BO43" s="12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96</v>
      </c>
      <c r="L44" s="8" t="s">
        <v>97</v>
      </c>
      <c r="M44" s="2"/>
      <c r="N44" s="2">
        <v>59.16</v>
      </c>
      <c r="P44" s="1">
        <v>336</v>
      </c>
      <c r="Q44" s="1" t="s">
        <v>87</v>
      </c>
      <c r="R44" s="2">
        <v>2.67</v>
      </c>
      <c r="S44" s="2">
        <v>2.05</v>
      </c>
      <c r="U44" s="1">
        <v>856</v>
      </c>
      <c r="V44" s="1" t="s">
        <v>131</v>
      </c>
      <c r="W44" s="2">
        <v>4.84</v>
      </c>
      <c r="X44" s="2"/>
      <c r="Z44" s="1" t="s">
        <v>120</v>
      </c>
      <c r="AA44" s="1" t="s">
        <v>121</v>
      </c>
      <c r="AB44" s="2">
        <v>68.43</v>
      </c>
      <c r="AC44" s="2">
        <v>55.9</v>
      </c>
      <c r="AE44" s="1" t="s">
        <v>96</v>
      </c>
      <c r="AF44" s="11" t="s">
        <v>97</v>
      </c>
      <c r="AG44" s="2">
        <v>73.25</v>
      </c>
      <c r="AH44" s="2">
        <v>60.4</v>
      </c>
      <c r="AJ44" s="10" t="s">
        <v>4</v>
      </c>
      <c r="AK44" s="10" t="s">
        <v>4</v>
      </c>
      <c r="AL44" s="10" t="s">
        <v>4</v>
      </c>
      <c r="AM44" s="10" t="s">
        <v>4</v>
      </c>
      <c r="AO44" s="10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2" t="s">
        <v>119</v>
      </c>
      <c r="BK44" s="2"/>
      <c r="BL44" s="2">
        <v>52.57</v>
      </c>
      <c r="BN44" s="1">
        <v>336</v>
      </c>
      <c r="BO44" s="12" t="s">
        <v>87</v>
      </c>
      <c r="BP44" s="2"/>
      <c r="BQ44" s="2">
        <v>2.39</v>
      </c>
      <c r="BS44" s="1">
        <v>336</v>
      </c>
      <c r="BT44" s="1" t="s">
        <v>87</v>
      </c>
      <c r="BU44" s="2">
        <v>2.89</v>
      </c>
      <c r="BV44" s="2">
        <v>2.42</v>
      </c>
    </row>
    <row r="45" ht="17.25" spans="6:64">
      <c r="F45" s="1" t="s">
        <v>96</v>
      </c>
      <c r="G45" s="11" t="s">
        <v>97</v>
      </c>
      <c r="H45" s="2">
        <v>69.49</v>
      </c>
      <c r="I45" s="2">
        <v>58.4</v>
      </c>
      <c r="P45" s="1">
        <v>2282</v>
      </c>
      <c r="Q45" s="1" t="s">
        <v>103</v>
      </c>
      <c r="R45" s="2">
        <v>14.28</v>
      </c>
      <c r="S45" s="2">
        <v>10.02</v>
      </c>
      <c r="U45" s="1">
        <v>780</v>
      </c>
      <c r="V45" s="1" t="s">
        <v>145</v>
      </c>
      <c r="W45" s="2">
        <v>21.4</v>
      </c>
      <c r="X45" s="2">
        <v>15.16</v>
      </c>
      <c r="Z45" s="1" t="s">
        <v>68</v>
      </c>
      <c r="AA45" s="1" t="s">
        <v>69</v>
      </c>
      <c r="AB45" s="2">
        <v>98</v>
      </c>
      <c r="AC45" s="2">
        <v>89.75</v>
      </c>
      <c r="AE45" s="1" t="s">
        <v>88</v>
      </c>
      <c r="AF45" s="6" t="s">
        <v>89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20240311</v>
      </c>
      <c r="AY45" s="1">
        <v>981</v>
      </c>
      <c r="AZ45" s="1" t="s">
        <v>99</v>
      </c>
      <c r="BA45" s="2">
        <v>24.32</v>
      </c>
      <c r="BB45" s="2">
        <v>16.37</v>
      </c>
      <c r="BD45" s="1">
        <v>839</v>
      </c>
      <c r="BE45" s="1" t="s">
        <v>86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6:71">
      <c r="F46" s="1" t="s">
        <v>117</v>
      </c>
      <c r="G46" s="1" t="s">
        <v>118</v>
      </c>
      <c r="H46" s="2">
        <v>45.32</v>
      </c>
      <c r="I46" s="2">
        <v>30.8</v>
      </c>
      <c r="K46" s="10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10">
        <v>20240412</v>
      </c>
      <c r="AO46" s="1">
        <v>1458</v>
      </c>
      <c r="AP46" s="7" t="s">
        <v>146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2" t="s">
        <v>31</v>
      </c>
      <c r="BA46" s="2"/>
      <c r="BB46" s="2">
        <v>67.75</v>
      </c>
      <c r="BD46" s="1">
        <v>1497</v>
      </c>
      <c r="BE46" s="4" t="s">
        <v>110</v>
      </c>
      <c r="BF46" s="2">
        <v>10.75</v>
      </c>
      <c r="BG46" s="2"/>
      <c r="BI46" s="1">
        <v>1179</v>
      </c>
      <c r="BJ46" s="12" t="s">
        <v>42</v>
      </c>
      <c r="BK46" s="2"/>
      <c r="BL46" s="2">
        <v>24.78</v>
      </c>
      <c r="BN46" s="10">
        <v>20240123</v>
      </c>
      <c r="BS46" s="10">
        <v>20240116</v>
      </c>
    </row>
    <row r="47" ht="17.25" spans="6:74">
      <c r="F47" s="1" t="s">
        <v>135</v>
      </c>
      <c r="G47" s="7" t="s">
        <v>136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104</v>
      </c>
      <c r="Q47" s="1" t="s">
        <v>105</v>
      </c>
      <c r="R47" s="2">
        <v>4.98</v>
      </c>
      <c r="S47" s="2">
        <v>2.49</v>
      </c>
      <c r="U47" s="1">
        <v>1448</v>
      </c>
      <c r="V47" s="1" t="s">
        <v>83</v>
      </c>
      <c r="W47" s="2">
        <v>5.53</v>
      </c>
      <c r="X47" s="2">
        <v>4.6</v>
      </c>
      <c r="Z47" s="1" t="str">
        <f>"BABA"</f>
        <v>BABA</v>
      </c>
      <c r="AA47" s="4" t="s">
        <v>109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134</v>
      </c>
      <c r="BA47" s="2">
        <v>50.9</v>
      </c>
      <c r="BB47" s="2">
        <v>28.9</v>
      </c>
      <c r="BD47" s="1">
        <v>836</v>
      </c>
      <c r="BE47" s="1" t="s">
        <v>75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6:74">
      <c r="F48" s="1" t="s">
        <v>107</v>
      </c>
      <c r="G48" s="7" t="s">
        <v>108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76</v>
      </c>
      <c r="V48" s="4" t="s">
        <v>77</v>
      </c>
      <c r="W48" s="2">
        <v>428.48</v>
      </c>
      <c r="X48" s="2"/>
      <c r="AE48" s="10">
        <v>20240424</v>
      </c>
      <c r="AJ48" s="1">
        <v>1833</v>
      </c>
      <c r="AK48" s="7" t="s">
        <v>30</v>
      </c>
      <c r="AL48" s="2"/>
      <c r="AM48" s="2">
        <v>10.8</v>
      </c>
      <c r="AO48" s="10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145</v>
      </c>
      <c r="BF48" s="2">
        <v>17.1</v>
      </c>
      <c r="BG48" s="2"/>
      <c r="BI48" s="1" t="s">
        <v>63</v>
      </c>
      <c r="BJ48" s="1" t="s">
        <v>64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2" t="s">
        <v>79</v>
      </c>
      <c r="BU48" s="2"/>
      <c r="BV48" s="2">
        <v>8.77</v>
      </c>
    </row>
    <row r="49" ht="17.25" spans="6:74">
      <c r="F49" s="1" t="s">
        <v>88</v>
      </c>
      <c r="G49" s="1" t="s">
        <v>89</v>
      </c>
      <c r="H49" s="2">
        <v>166.75</v>
      </c>
      <c r="I49" s="2">
        <v>153.44</v>
      </c>
      <c r="K49" s="1">
        <v>20</v>
      </c>
      <c r="L49" s="1" t="s">
        <v>60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10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60</v>
      </c>
      <c r="AV49" s="2">
        <v>1.5</v>
      </c>
      <c r="AW49" s="2">
        <v>0.87</v>
      </c>
      <c r="BD49" s="1">
        <v>6862</v>
      </c>
      <c r="BE49" s="1" t="s">
        <v>126</v>
      </c>
      <c r="BF49" s="2">
        <v>20</v>
      </c>
      <c r="BG49" s="2">
        <v>13.13</v>
      </c>
      <c r="BN49" s="1">
        <v>1357</v>
      </c>
      <c r="BO49" s="1" t="s">
        <v>82</v>
      </c>
      <c r="BP49" s="2">
        <v>4.18</v>
      </c>
      <c r="BQ49" s="2">
        <v>2.74</v>
      </c>
      <c r="BS49" s="1" t="s">
        <v>65</v>
      </c>
      <c r="BT49" s="12" t="s">
        <v>66</v>
      </c>
      <c r="BU49" s="2">
        <v>33.28</v>
      </c>
      <c r="BV49" s="2">
        <v>24.03</v>
      </c>
    </row>
    <row r="50" ht="17.25" spans="11:74">
      <c r="K50" s="1">
        <v>2121</v>
      </c>
      <c r="L50" s="1" t="s">
        <v>70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60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139</v>
      </c>
      <c r="AQ50" s="2"/>
      <c r="AR50" s="2">
        <v>1.39</v>
      </c>
      <c r="AT50" s="1">
        <v>1548</v>
      </c>
      <c r="AU50" s="1" t="s">
        <v>67</v>
      </c>
      <c r="AV50" s="2">
        <v>23.87</v>
      </c>
      <c r="AW50" s="2">
        <v>14.75</v>
      </c>
      <c r="AY50" s="10">
        <v>20240228</v>
      </c>
      <c r="BD50" s="1">
        <v>853</v>
      </c>
      <c r="BE50" s="1" t="s">
        <v>116</v>
      </c>
      <c r="BF50" s="2">
        <v>14.12</v>
      </c>
      <c r="BG50" s="2">
        <v>7.18</v>
      </c>
      <c r="BI50" s="10">
        <v>20240201</v>
      </c>
      <c r="BN50" s="1">
        <v>3320</v>
      </c>
      <c r="BO50" s="1" t="s">
        <v>106</v>
      </c>
      <c r="BP50" s="2">
        <v>5.44</v>
      </c>
      <c r="BQ50" s="2">
        <v>4.53</v>
      </c>
      <c r="BS50" s="1" t="s">
        <v>140</v>
      </c>
      <c r="BT50" s="12" t="s">
        <v>141</v>
      </c>
      <c r="BU50" s="2">
        <v>5.6</v>
      </c>
      <c r="BV50" s="2">
        <v>4.33</v>
      </c>
    </row>
    <row r="51" ht="17.25" spans="6:69">
      <c r="F51" s="10">
        <v>20240701</v>
      </c>
      <c r="K51" s="1">
        <v>6826</v>
      </c>
      <c r="L51" s="4" t="s">
        <v>18</v>
      </c>
      <c r="M51" s="2">
        <v>30.79</v>
      </c>
      <c r="N51" s="2"/>
      <c r="P51" s="10">
        <v>20240603</v>
      </c>
      <c r="U51" s="10">
        <v>20240522</v>
      </c>
      <c r="Z51" s="10" t="s">
        <v>4</v>
      </c>
      <c r="AA51" s="10" t="s">
        <v>4</v>
      </c>
      <c r="AB51" s="10" t="s">
        <v>4</v>
      </c>
      <c r="AC51" s="10" t="s">
        <v>4</v>
      </c>
      <c r="AE51" s="1">
        <v>3738</v>
      </c>
      <c r="AF51" s="1" t="s">
        <v>98</v>
      </c>
      <c r="AG51" s="2">
        <v>2.44</v>
      </c>
      <c r="AH51" s="2">
        <v>1.33</v>
      </c>
      <c r="AJ51" s="1" t="s">
        <v>80</v>
      </c>
      <c r="AK51" s="1" t="s">
        <v>81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104</v>
      </c>
      <c r="AU51" s="4" t="s">
        <v>105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102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98</v>
      </c>
      <c r="BP51" s="2"/>
      <c r="BQ51" s="2">
        <v>1.83</v>
      </c>
    </row>
    <row r="52" ht="17.25" spans="6:71"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99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74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142</v>
      </c>
      <c r="BE52" s="4" t="s">
        <v>143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144</v>
      </c>
      <c r="BP52" s="2">
        <v>12.9</v>
      </c>
      <c r="BQ52" s="2">
        <v>9.05</v>
      </c>
      <c r="BS52" s="10">
        <v>20240117</v>
      </c>
    </row>
    <row r="53" ht="17.25" spans="6:74">
      <c r="F53" s="1" t="s">
        <v>120</v>
      </c>
      <c r="G53" s="7" t="s">
        <v>121</v>
      </c>
      <c r="H53" s="2"/>
      <c r="I53" s="2">
        <v>58</v>
      </c>
      <c r="K53" s="1" t="s">
        <v>100</v>
      </c>
      <c r="L53" s="7" t="s">
        <v>101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10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10">
        <v>20240312</v>
      </c>
      <c r="AY53" s="1">
        <v>20</v>
      </c>
      <c r="AZ53" s="5" t="s">
        <v>60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127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6:74"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131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107</v>
      </c>
      <c r="AF54" s="1" t="s">
        <v>108</v>
      </c>
      <c r="AG54" s="2">
        <v>114.57</v>
      </c>
      <c r="AH54" s="2">
        <v>94.56</v>
      </c>
      <c r="AJ54" s="10">
        <v>20240415</v>
      </c>
      <c r="AO54" s="1">
        <v>257</v>
      </c>
      <c r="AP54" s="16" t="s">
        <v>102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70</v>
      </c>
      <c r="BA54" s="2"/>
      <c r="BB54" s="2">
        <v>6.6</v>
      </c>
      <c r="BD54" s="1" t="s">
        <v>65</v>
      </c>
      <c r="BE54" s="1" t="s">
        <v>66</v>
      </c>
      <c r="BF54" s="2">
        <v>29.94</v>
      </c>
      <c r="BG54" s="2">
        <v>22.74</v>
      </c>
      <c r="BN54" s="1">
        <v>257</v>
      </c>
      <c r="BO54" s="1" t="s">
        <v>102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6:74">
      <c r="F55" s="1" t="str">
        <f>"SE"</f>
        <v>SE</v>
      </c>
      <c r="G55" s="1" t="s">
        <v>54</v>
      </c>
      <c r="H55" s="2">
        <v>70.1</v>
      </c>
      <c r="I55" s="2">
        <v>47.11</v>
      </c>
      <c r="K55" s="10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67</v>
      </c>
      <c r="W55" s="2"/>
      <c r="X55" s="2">
        <v>11.55</v>
      </c>
      <c r="Z55" s="1">
        <v>388</v>
      </c>
      <c r="AA55" s="1" t="s">
        <v>61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94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10">
        <v>20240202</v>
      </c>
      <c r="BN55" s="1">
        <v>1952</v>
      </c>
      <c r="BO55" s="1" t="s">
        <v>129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1:74">
      <c r="K56" s="2" t="s">
        <v>0</v>
      </c>
      <c r="L56" s="3" t="s">
        <v>1</v>
      </c>
      <c r="M56" s="6" t="s">
        <v>2</v>
      </c>
      <c r="N56" s="5" t="s">
        <v>3</v>
      </c>
      <c r="P56" s="1" t="s">
        <v>80</v>
      </c>
      <c r="Q56" s="4" t="s">
        <v>81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70</v>
      </c>
      <c r="AB56" s="2"/>
      <c r="AC56" s="2">
        <v>5.17</v>
      </c>
      <c r="AE56" s="10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74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2" t="s">
        <v>41</v>
      </c>
      <c r="BU56" s="2"/>
      <c r="BV56" s="2">
        <v>277</v>
      </c>
    </row>
    <row r="57" ht="17.25" spans="6:74">
      <c r="F57" s="10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86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112</v>
      </c>
      <c r="AP57" s="1" t="s">
        <v>113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99</v>
      </c>
      <c r="BA57" s="2"/>
      <c r="BB57" s="2">
        <v>16.28</v>
      </c>
      <c r="BD57" s="10">
        <v>20240219</v>
      </c>
      <c r="BI57" s="1">
        <v>1299</v>
      </c>
      <c r="BJ57" s="12" t="s">
        <v>16</v>
      </c>
      <c r="BK57" s="2"/>
      <c r="BL57" s="2">
        <v>60.58</v>
      </c>
      <c r="BN57" s="1" t="s">
        <v>88</v>
      </c>
      <c r="BO57" s="4" t="s">
        <v>89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6:74"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106</v>
      </c>
      <c r="M58" s="2">
        <v>5.76</v>
      </c>
      <c r="N58" s="2">
        <v>4.4</v>
      </c>
      <c r="P58" s="1" t="s">
        <v>71</v>
      </c>
      <c r="Q58" s="1" t="s">
        <v>72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130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87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109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6:74"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98</v>
      </c>
      <c r="M59" s="2"/>
      <c r="N59" s="2">
        <v>1.25</v>
      </c>
      <c r="U59" s="10">
        <v>20240523</v>
      </c>
      <c r="Z59" s="1">
        <v>9988</v>
      </c>
      <c r="AA59" s="1" t="s">
        <v>123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78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112</v>
      </c>
      <c r="AZ59" s="1" t="s">
        <v>113</v>
      </c>
      <c r="BA59" s="2">
        <v>579</v>
      </c>
      <c r="BB59" s="2">
        <v>462</v>
      </c>
      <c r="BD59" s="1">
        <v>1497</v>
      </c>
      <c r="BE59" s="1" t="s">
        <v>110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2" t="s">
        <v>67</v>
      </c>
      <c r="BU59" s="2"/>
      <c r="BV59" s="2">
        <v>17.9</v>
      </c>
    </row>
    <row r="60" ht="17.25" spans="6:74">
      <c r="F60" s="1">
        <v>3738</v>
      </c>
      <c r="G60" s="7" t="s">
        <v>98</v>
      </c>
      <c r="H60" s="2"/>
      <c r="I60" s="2">
        <v>1.21</v>
      </c>
      <c r="K60" s="1">
        <v>981</v>
      </c>
      <c r="L60" s="6" t="s">
        <v>99</v>
      </c>
      <c r="M60" s="2">
        <v>17.97</v>
      </c>
      <c r="N60" s="2"/>
      <c r="P60" s="10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107</v>
      </c>
      <c r="AF60" s="7" t="s">
        <v>108</v>
      </c>
      <c r="AG60" s="2"/>
      <c r="AH60" s="2">
        <v>94.38</v>
      </c>
      <c r="AJ60" s="1">
        <v>3319</v>
      </c>
      <c r="AK60" s="7" t="s">
        <v>130</v>
      </c>
      <c r="AL60" s="2"/>
      <c r="AM60" s="2">
        <v>2.76</v>
      </c>
      <c r="AT60" s="1">
        <v>1458</v>
      </c>
      <c r="AU60" s="1" t="s">
        <v>146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98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10">
        <v>20240124</v>
      </c>
      <c r="BS60" s="1">
        <v>836</v>
      </c>
      <c r="BT60" s="1" t="s">
        <v>75</v>
      </c>
      <c r="BU60" s="2">
        <v>15.83</v>
      </c>
      <c r="BV60" s="2">
        <v>13.5</v>
      </c>
    </row>
    <row r="61" ht="17.25" spans="11:74"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122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10">
        <v>20240327</v>
      </c>
      <c r="AT61" s="1">
        <v>1952</v>
      </c>
      <c r="AU61" s="4" t="s">
        <v>129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83</v>
      </c>
      <c r="BU61" s="2"/>
      <c r="BV61" s="2">
        <v>5.1</v>
      </c>
    </row>
    <row r="62" ht="17.25" spans="6:69">
      <c r="F62" s="10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10">
        <v>20240509</v>
      </c>
      <c r="AE62" s="1" t="s">
        <v>65</v>
      </c>
      <c r="AF62" s="4" t="s">
        <v>66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10">
        <v>20240229</v>
      </c>
      <c r="BD62" s="10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6:69">
      <c r="F63" s="2" t="s">
        <v>0</v>
      </c>
      <c r="G63" s="3" t="s">
        <v>1</v>
      </c>
      <c r="H63" s="6" t="s">
        <v>2</v>
      </c>
      <c r="I63" s="5" t="s">
        <v>3</v>
      </c>
      <c r="K63" s="10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68</v>
      </c>
      <c r="AK63" s="7" t="s">
        <v>69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6:69"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60</v>
      </c>
      <c r="R64" s="2">
        <v>1.37</v>
      </c>
      <c r="S64" s="2"/>
      <c r="U64" s="1" t="s">
        <v>92</v>
      </c>
      <c r="V64" s="7" t="s">
        <v>93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10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70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6:69">
      <c r="F65" s="1">
        <v>20</v>
      </c>
      <c r="G65" s="6" t="s">
        <v>60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78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61</v>
      </c>
      <c r="AB65" s="2">
        <v>263.36</v>
      </c>
      <c r="AC65" s="2"/>
      <c r="AE65" s="10">
        <v>20240426</v>
      </c>
      <c r="AO65" s="1">
        <v>688</v>
      </c>
      <c r="AP65" s="7" t="s">
        <v>74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70</v>
      </c>
      <c r="BA65" s="2">
        <v>11.85</v>
      </c>
      <c r="BB65" s="2">
        <v>6.58</v>
      </c>
      <c r="BD65" s="1">
        <v>836</v>
      </c>
      <c r="BE65" s="4" t="s">
        <v>75</v>
      </c>
      <c r="BF65" s="2">
        <v>16.1</v>
      </c>
      <c r="BG65" s="2"/>
      <c r="BN65" s="1">
        <v>836</v>
      </c>
      <c r="BO65" s="4" t="s">
        <v>75</v>
      </c>
      <c r="BP65" s="2">
        <v>15.88</v>
      </c>
      <c r="BQ65" s="2"/>
    </row>
    <row r="66" ht="17.25" spans="6:69"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106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140</v>
      </c>
      <c r="V66" s="1" t="s">
        <v>141</v>
      </c>
      <c r="W66" s="2">
        <v>4.98</v>
      </c>
      <c r="X66" s="2">
        <v>3.19</v>
      </c>
      <c r="Z66" s="1">
        <v>3320</v>
      </c>
      <c r="AA66" s="4" t="s">
        <v>106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10">
        <v>20240416</v>
      </c>
      <c r="AO66" s="1">
        <v>6060</v>
      </c>
      <c r="AP66" s="1" t="s">
        <v>124</v>
      </c>
      <c r="AQ66" s="2">
        <v>20.39</v>
      </c>
      <c r="AR66" s="2">
        <v>12.52</v>
      </c>
      <c r="AT66" s="1" t="s">
        <v>76</v>
      </c>
      <c r="AU66" s="4" t="s">
        <v>77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102</v>
      </c>
      <c r="BF66" s="2">
        <v>2.79</v>
      </c>
      <c r="BG66" s="2"/>
      <c r="BN66" s="1">
        <v>9988</v>
      </c>
      <c r="BO66" s="1" t="s">
        <v>123</v>
      </c>
      <c r="BP66" s="2">
        <v>87.46</v>
      </c>
      <c r="BQ66" s="2">
        <v>69.227</v>
      </c>
    </row>
    <row r="67" ht="17.25" spans="6:69">
      <c r="F67" s="1" t="s">
        <v>120</v>
      </c>
      <c r="G67" s="1" t="s">
        <v>121</v>
      </c>
      <c r="H67" s="2">
        <v>70.22</v>
      </c>
      <c r="I67" s="2">
        <v>58.12</v>
      </c>
      <c r="K67" s="1">
        <v>780</v>
      </c>
      <c r="L67" s="7" t="s">
        <v>145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99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98</v>
      </c>
      <c r="BP67" s="2">
        <v>2.68</v>
      </c>
      <c r="BQ67" s="2">
        <v>1.826</v>
      </c>
    </row>
    <row r="68" ht="17.25" spans="6:69"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103</v>
      </c>
      <c r="R68" s="2">
        <v>14.4</v>
      </c>
      <c r="S68" s="2"/>
      <c r="U68" s="10">
        <v>20240524</v>
      </c>
      <c r="Z68" s="1" t="s">
        <v>104</v>
      </c>
      <c r="AA68" s="4" t="s">
        <v>105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126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127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10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116</v>
      </c>
      <c r="AL69" s="2"/>
      <c r="AM69" s="2">
        <v>5.48</v>
      </c>
      <c r="AO69" s="10">
        <v>20240328</v>
      </c>
      <c r="AT69" s="10">
        <v>20240314</v>
      </c>
      <c r="BD69" s="1" t="s">
        <v>142</v>
      </c>
      <c r="BE69" s="1" t="s">
        <v>143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10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10">
        <v>20240510</v>
      </c>
      <c r="AE70" s="1">
        <v>1810</v>
      </c>
      <c r="AF70" s="4" t="s">
        <v>115</v>
      </c>
      <c r="AG70" s="2">
        <v>16.75</v>
      </c>
      <c r="AH70" s="2"/>
      <c r="AJ70" s="1">
        <v>257</v>
      </c>
      <c r="AK70" s="1" t="s">
        <v>102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137</v>
      </c>
      <c r="BO70" s="4" t="s">
        <v>138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74</v>
      </c>
      <c r="AG71" s="2">
        <v>13.86</v>
      </c>
      <c r="AH71" s="2"/>
      <c r="AJ71" s="1" t="s">
        <v>92</v>
      </c>
      <c r="AK71" s="7" t="s">
        <v>93</v>
      </c>
      <c r="AL71" s="2"/>
      <c r="AM71" s="2">
        <v>20.18</v>
      </c>
      <c r="AO71" s="1">
        <v>2552</v>
      </c>
      <c r="AP71" s="7" t="s">
        <v>128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78</v>
      </c>
      <c r="M72" s="2">
        <v>119.17</v>
      </c>
      <c r="N72" s="2"/>
      <c r="P72" s="1">
        <v>388</v>
      </c>
      <c r="Q72" s="4" t="s">
        <v>61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114</v>
      </c>
      <c r="AB72" s="2">
        <v>30.4</v>
      </c>
      <c r="AC72" s="2"/>
      <c r="AE72" s="1">
        <v>6862</v>
      </c>
      <c r="AF72" s="4" t="s">
        <v>126</v>
      </c>
      <c r="AG72" s="2">
        <v>17.14</v>
      </c>
      <c r="AH72" s="2"/>
      <c r="AJ72" s="1" t="s">
        <v>96</v>
      </c>
      <c r="AK72" s="8" t="s">
        <v>97</v>
      </c>
      <c r="AL72" s="2"/>
      <c r="AM72" s="2">
        <v>60.57</v>
      </c>
      <c r="AO72" s="1">
        <v>688</v>
      </c>
      <c r="AP72" s="1" t="s">
        <v>74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102</v>
      </c>
      <c r="AQ73" s="2">
        <v>3</v>
      </c>
      <c r="AR73" s="2"/>
      <c r="AT73" s="1">
        <v>1952</v>
      </c>
      <c r="AU73" s="1" t="s">
        <v>129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87</v>
      </c>
      <c r="AG74" s="2">
        <v>2.6</v>
      </c>
      <c r="AH74" s="2"/>
      <c r="AJ74" s="1" t="s">
        <v>80</v>
      </c>
      <c r="AK74" s="7" t="s">
        <v>81</v>
      </c>
      <c r="AL74" s="2"/>
      <c r="AM74" s="2">
        <v>173.08</v>
      </c>
      <c r="AO74" s="1">
        <v>1458</v>
      </c>
      <c r="AP74" s="1" t="s">
        <v>146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79</v>
      </c>
      <c r="W75" s="2">
        <v>9.39</v>
      </c>
      <c r="X75" s="2">
        <v>6.78</v>
      </c>
      <c r="Z75" s="1">
        <v>6078</v>
      </c>
      <c r="AA75" s="4" t="s">
        <v>134</v>
      </c>
      <c r="AB75" s="2">
        <v>36.8</v>
      </c>
      <c r="AC75" s="2"/>
      <c r="AE75" s="1">
        <v>2282</v>
      </c>
      <c r="AF75" s="4" t="s">
        <v>103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87</v>
      </c>
      <c r="W76" s="2">
        <v>2.64</v>
      </c>
      <c r="X76" s="2">
        <v>2.04</v>
      </c>
      <c r="Z76" s="1" t="s">
        <v>107</v>
      </c>
      <c r="AA76" s="7" t="s">
        <v>108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142</v>
      </c>
      <c r="AK76" s="1" t="s">
        <v>143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103</v>
      </c>
      <c r="W77" s="2">
        <v>14</v>
      </c>
      <c r="X77" s="2">
        <v>9.8</v>
      </c>
      <c r="AE77" s="1" t="s">
        <v>107</v>
      </c>
      <c r="AF77" s="1" t="s">
        <v>108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95</v>
      </c>
      <c r="AQ77" s="2">
        <v>24.62</v>
      </c>
      <c r="AR77" s="2">
        <v>15.5</v>
      </c>
    </row>
    <row r="78" ht="17.25" spans="31:39">
      <c r="AE78" s="1" t="s">
        <v>71</v>
      </c>
      <c r="AF78" s="1" t="s">
        <v>72</v>
      </c>
      <c r="AG78" s="2">
        <v>98.74</v>
      </c>
      <c r="AH78" s="2">
        <v>88.75</v>
      </c>
      <c r="AJ78" s="1" t="s">
        <v>76</v>
      </c>
      <c r="AK78" s="1" t="s">
        <v>77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U36" sqref="U3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32.54</v>
      </c>
      <c r="D2" s="2">
        <v>23.02</v>
      </c>
      <c r="E2" s="1" t="s">
        <v>92</v>
      </c>
      <c r="F2" s="7" t="s">
        <v>93</v>
      </c>
      <c r="H2" s="2">
        <v>15.39</v>
      </c>
    </row>
    <row r="3" spans="1:8">
      <c r="A3" s="1">
        <v>2357</v>
      </c>
      <c r="B3" s="1" t="s">
        <v>5</v>
      </c>
      <c r="C3" s="1">
        <v>3.84</v>
      </c>
      <c r="D3" s="2">
        <v>2.83</v>
      </c>
      <c r="E3" s="1" t="s">
        <v>96</v>
      </c>
      <c r="F3" s="8" t="s">
        <v>97</v>
      </c>
      <c r="H3" s="2">
        <v>58</v>
      </c>
    </row>
    <row r="4" spans="1:7">
      <c r="A4" s="1">
        <v>1024</v>
      </c>
      <c r="B4" s="1" t="s">
        <v>10</v>
      </c>
      <c r="C4" s="2">
        <v>62.38</v>
      </c>
      <c r="D4" s="2">
        <v>42.86</v>
      </c>
      <c r="E4" s="1" t="s">
        <v>23</v>
      </c>
      <c r="F4" s="4" t="s">
        <v>24</v>
      </c>
      <c r="G4" s="2">
        <v>117.19</v>
      </c>
    </row>
    <row r="5" spans="1:8">
      <c r="A5" s="1">
        <v>388</v>
      </c>
      <c r="B5" s="1" t="s">
        <v>61</v>
      </c>
      <c r="C5" s="2">
        <v>290.04</v>
      </c>
      <c r="D5" s="2">
        <v>212.3</v>
      </c>
      <c r="E5" s="1" t="s">
        <v>111</v>
      </c>
      <c r="F5" s="1" t="s">
        <v>111</v>
      </c>
      <c r="G5" s="2">
        <v>204.82</v>
      </c>
      <c r="H5" s="2">
        <v>141.77</v>
      </c>
    </row>
    <row r="6" spans="1:8">
      <c r="A6" s="1">
        <v>1299</v>
      </c>
      <c r="B6" s="1" t="s">
        <v>16</v>
      </c>
      <c r="C6" s="2">
        <v>65.1</v>
      </c>
      <c r="D6" s="2">
        <v>44.17</v>
      </c>
      <c r="E6" s="1" t="s">
        <v>117</v>
      </c>
      <c r="F6" s="1" t="s">
        <v>118</v>
      </c>
      <c r="G6" s="2">
        <v>44.26</v>
      </c>
      <c r="H6" s="2">
        <v>30.26</v>
      </c>
    </row>
    <row r="7" spans="1:8">
      <c r="A7" s="1">
        <v>2020</v>
      </c>
      <c r="B7" s="9" t="s">
        <v>12</v>
      </c>
      <c r="C7" s="2">
        <v>93.26</v>
      </c>
      <c r="D7" s="2">
        <v>71.53</v>
      </c>
      <c r="E7" s="1" t="s">
        <v>147</v>
      </c>
      <c r="F7" s="2" t="s">
        <v>148</v>
      </c>
      <c r="G7" s="2">
        <v>3.61</v>
      </c>
      <c r="H7" s="2">
        <v>2.12</v>
      </c>
    </row>
    <row r="8" spans="1:8">
      <c r="A8" s="1">
        <v>1929</v>
      </c>
      <c r="B8" s="7" t="s">
        <v>26</v>
      </c>
      <c r="D8" s="2">
        <v>9.58</v>
      </c>
      <c r="E8" s="1" t="s">
        <v>132</v>
      </c>
      <c r="F8" s="1" t="s">
        <v>133</v>
      </c>
      <c r="G8" s="2">
        <v>139.09</v>
      </c>
      <c r="H8" s="2">
        <v>91.13</v>
      </c>
    </row>
    <row r="9" spans="1:8">
      <c r="A9" s="1">
        <v>1928</v>
      </c>
      <c r="B9" s="5" t="s">
        <v>11</v>
      </c>
      <c r="D9" s="2">
        <v>17.82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4" t="s">
        <v>8</v>
      </c>
      <c r="C10" s="2">
        <v>131.13</v>
      </c>
      <c r="D10" s="2"/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9.43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1.81</v>
      </c>
      <c r="D12" s="2">
        <v>1.29</v>
      </c>
      <c r="E12" s="1" t="s">
        <v>6</v>
      </c>
      <c r="F12" s="4" t="s">
        <v>7</v>
      </c>
      <c r="G12" s="2">
        <v>467</v>
      </c>
    </row>
    <row r="13" spans="1:7">
      <c r="A13" s="1">
        <v>2142</v>
      </c>
      <c r="B13" s="1" t="s">
        <v>139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536</v>
      </c>
    </row>
    <row r="14" spans="1:7">
      <c r="A14" s="1">
        <v>6169</v>
      </c>
      <c r="B14" s="1" t="s">
        <v>73</v>
      </c>
      <c r="C14" s="2">
        <v>0.92</v>
      </c>
      <c r="D14" s="2">
        <v>0.4</v>
      </c>
      <c r="E14" s="1" t="s">
        <v>80</v>
      </c>
      <c r="F14" s="4" t="s">
        <v>81</v>
      </c>
      <c r="G14" s="2">
        <v>202.8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10.65</v>
      </c>
    </row>
    <row r="16" spans="1:8">
      <c r="A16" s="1">
        <v>3933</v>
      </c>
      <c r="B16" s="1" t="s">
        <v>13</v>
      </c>
      <c r="C16" s="2">
        <v>10.57</v>
      </c>
      <c r="D16" s="2">
        <v>7.4</v>
      </c>
      <c r="E16" s="1" t="s">
        <v>137</v>
      </c>
      <c r="F16" s="1" t="s">
        <v>138</v>
      </c>
      <c r="G16" s="2">
        <v>425.76</v>
      </c>
      <c r="H16" s="2">
        <v>393.52</v>
      </c>
    </row>
    <row r="17" spans="1:8">
      <c r="A17" s="1">
        <v>2400</v>
      </c>
      <c r="B17" s="1" t="s">
        <v>14</v>
      </c>
      <c r="C17" s="2">
        <v>20.36</v>
      </c>
      <c r="D17" s="2">
        <v>12.08</v>
      </c>
      <c r="E17" s="1" t="s">
        <v>142</v>
      </c>
      <c r="F17" s="1" t="s">
        <v>143</v>
      </c>
      <c r="G17" s="2">
        <v>279.3</v>
      </c>
      <c r="H17" s="2">
        <v>172.24</v>
      </c>
    </row>
    <row r="18" spans="1:8">
      <c r="A18" s="1">
        <v>2423</v>
      </c>
      <c r="B18" s="1" t="s">
        <v>29</v>
      </c>
      <c r="C18" s="2">
        <v>49.57</v>
      </c>
      <c r="D18" s="2">
        <v>31.96</v>
      </c>
      <c r="E18" s="1" t="s">
        <v>135</v>
      </c>
      <c r="F18" s="7" t="s">
        <v>136</v>
      </c>
      <c r="H18" s="2">
        <v>100.14</v>
      </c>
    </row>
    <row r="19" spans="1:8">
      <c r="A19" s="1">
        <v>3818</v>
      </c>
      <c r="B19" s="7" t="s">
        <v>27</v>
      </c>
      <c r="D19" s="2">
        <v>0.32</v>
      </c>
      <c r="E19" s="1" t="s">
        <v>58</v>
      </c>
      <c r="F19" s="1" t="s">
        <v>59</v>
      </c>
      <c r="G19" s="2">
        <v>18.84</v>
      </c>
      <c r="H19" s="2">
        <v>14.73</v>
      </c>
    </row>
    <row r="20" spans="1:8">
      <c r="A20" s="1">
        <v>700</v>
      </c>
      <c r="B20" s="1" t="s">
        <v>41</v>
      </c>
      <c r="C20" s="2">
        <v>387.72</v>
      </c>
      <c r="D20" s="2">
        <v>274</v>
      </c>
      <c r="E20" s="1" t="s">
        <v>104</v>
      </c>
      <c r="F20" s="1" t="s">
        <v>105</v>
      </c>
      <c r="G20" s="2">
        <v>5.94</v>
      </c>
      <c r="H20" s="2">
        <v>2.89</v>
      </c>
    </row>
    <row r="21" spans="1:7">
      <c r="A21" s="1">
        <v>1810</v>
      </c>
      <c r="B21" s="1" t="s">
        <v>115</v>
      </c>
      <c r="C21" s="2">
        <v>19.77</v>
      </c>
      <c r="D21" s="2">
        <v>13.4</v>
      </c>
      <c r="E21" s="1" t="s">
        <v>84</v>
      </c>
      <c r="F21" s="9" t="s">
        <v>85</v>
      </c>
      <c r="G21" s="2">
        <v>531.2</v>
      </c>
    </row>
    <row r="22" spans="1:8">
      <c r="A22" s="1">
        <v>3668</v>
      </c>
      <c r="B22" s="4" t="s">
        <v>25</v>
      </c>
      <c r="C22" s="2">
        <v>34.45</v>
      </c>
      <c r="E22" s="1" t="s">
        <v>107</v>
      </c>
      <c r="F22" s="7" t="s">
        <v>108</v>
      </c>
      <c r="H22" s="2">
        <v>86.84</v>
      </c>
    </row>
    <row r="23" spans="1:8">
      <c r="A23" s="1">
        <v>856</v>
      </c>
      <c r="B23" s="1" t="s">
        <v>131</v>
      </c>
      <c r="C23" s="2">
        <v>4.87</v>
      </c>
      <c r="D23" s="2">
        <v>3.72</v>
      </c>
      <c r="E23" s="1" t="s">
        <v>120</v>
      </c>
      <c r="F23" s="1" t="s">
        <v>121</v>
      </c>
      <c r="G23" s="2">
        <v>70.22</v>
      </c>
      <c r="H23" s="2">
        <v>58.12</v>
      </c>
    </row>
    <row r="24" spans="1:7">
      <c r="A24" s="1">
        <v>1357</v>
      </c>
      <c r="B24" s="1" t="s">
        <v>82</v>
      </c>
      <c r="C24" s="2">
        <v>3.75</v>
      </c>
      <c r="D24" s="2">
        <v>2.42</v>
      </c>
      <c r="E24" s="1" t="s">
        <v>56</v>
      </c>
      <c r="F24" s="6" t="s">
        <v>57</v>
      </c>
      <c r="G24" s="2">
        <v>209</v>
      </c>
    </row>
    <row r="25" spans="1:7">
      <c r="A25" s="1">
        <v>20</v>
      </c>
      <c r="B25" s="1" t="s">
        <v>60</v>
      </c>
      <c r="C25" s="2">
        <v>1.66</v>
      </c>
      <c r="D25" s="2">
        <v>0.6</v>
      </c>
      <c r="E25" s="1" t="s">
        <v>63</v>
      </c>
      <c r="F25" s="6" t="s">
        <v>64</v>
      </c>
      <c r="G25" s="2">
        <v>178.75</v>
      </c>
    </row>
    <row r="26" spans="1:8">
      <c r="A26" s="1">
        <v>3320</v>
      </c>
      <c r="B26" s="1" t="s">
        <v>106</v>
      </c>
      <c r="C26" s="2">
        <v>5.96</v>
      </c>
      <c r="D26" s="2">
        <v>4.44</v>
      </c>
      <c r="E26" s="1" t="s">
        <v>68</v>
      </c>
      <c r="F26" s="1" t="s">
        <v>69</v>
      </c>
      <c r="G26" s="2">
        <v>94.66</v>
      </c>
      <c r="H26" s="2">
        <v>86.48</v>
      </c>
    </row>
    <row r="27" spans="1:8">
      <c r="A27" s="1">
        <v>2121</v>
      </c>
      <c r="B27" s="1" t="s">
        <v>70</v>
      </c>
      <c r="C27" s="2">
        <v>8.37</v>
      </c>
      <c r="D27" s="2">
        <v>4</v>
      </c>
      <c r="E27" s="1" t="s">
        <v>88</v>
      </c>
      <c r="F27" s="1" t="s">
        <v>89</v>
      </c>
      <c r="G27" s="2">
        <v>167</v>
      </c>
      <c r="H27" s="2">
        <v>153</v>
      </c>
    </row>
    <row r="28" spans="1:7">
      <c r="A28" s="1">
        <v>839</v>
      </c>
      <c r="B28" s="1" t="s">
        <v>86</v>
      </c>
      <c r="C28" s="2">
        <v>5.33</v>
      </c>
      <c r="D28" s="2">
        <v>3.49</v>
      </c>
      <c r="E28" s="1" t="s">
        <v>76</v>
      </c>
      <c r="F28" s="4" t="s">
        <v>77</v>
      </c>
      <c r="G28" s="2">
        <v>439.1</v>
      </c>
    </row>
    <row r="29" spans="1:8">
      <c r="A29" s="1">
        <v>3690</v>
      </c>
      <c r="B29" s="1" t="s">
        <v>78</v>
      </c>
      <c r="C29" s="2">
        <v>124.87</v>
      </c>
      <c r="D29" s="2">
        <v>79.42</v>
      </c>
      <c r="E29" s="1" t="s">
        <v>65</v>
      </c>
      <c r="F29" s="1" t="s">
        <v>66</v>
      </c>
      <c r="G29" s="2">
        <v>34.05</v>
      </c>
      <c r="H29" s="2">
        <v>22.72</v>
      </c>
    </row>
    <row r="30" spans="1:8">
      <c r="A30" s="1">
        <v>1548</v>
      </c>
      <c r="B30" s="1" t="s">
        <v>67</v>
      </c>
      <c r="C30" s="2">
        <v>16.56</v>
      </c>
      <c r="D30" s="2">
        <v>8.93</v>
      </c>
      <c r="E30" s="1" t="s">
        <v>140</v>
      </c>
      <c r="F30" s="1" t="s">
        <v>141</v>
      </c>
      <c r="G30" s="2">
        <v>5.38</v>
      </c>
      <c r="H30" s="2">
        <v>3.58</v>
      </c>
    </row>
    <row r="31" spans="1:8">
      <c r="A31" s="1">
        <v>1497</v>
      </c>
      <c r="B31" s="6" t="s">
        <v>110</v>
      </c>
      <c r="C31" s="2">
        <v>10.41</v>
      </c>
      <c r="E31" s="1" t="s">
        <v>45</v>
      </c>
      <c r="F31" s="1" t="s">
        <v>46</v>
      </c>
      <c r="G31" s="2">
        <v>26.25</v>
      </c>
      <c r="H31" s="2">
        <v>18.64</v>
      </c>
    </row>
    <row r="32" spans="1:8">
      <c r="A32" s="1">
        <v>836</v>
      </c>
      <c r="B32" s="4" t="s">
        <v>75</v>
      </c>
      <c r="C32" s="2">
        <v>22.65</v>
      </c>
      <c r="E32" s="1" t="s">
        <v>43</v>
      </c>
      <c r="F32" s="1" t="s">
        <v>44</v>
      </c>
      <c r="G32" s="2">
        <v>95.72</v>
      </c>
      <c r="H32" s="2">
        <v>72.4</v>
      </c>
    </row>
    <row r="33" spans="1:8">
      <c r="A33" s="1">
        <v>3323</v>
      </c>
      <c r="B33" s="1" t="s">
        <v>38</v>
      </c>
      <c r="C33" s="2">
        <v>3.46</v>
      </c>
      <c r="D33" s="2">
        <v>2.4</v>
      </c>
      <c r="E33" s="1" t="s">
        <v>35</v>
      </c>
      <c r="F33" s="9" t="s">
        <v>36</v>
      </c>
      <c r="G33" s="2">
        <v>662.63</v>
      </c>
      <c r="H33" s="2">
        <v>542.05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90</v>
      </c>
      <c r="F34" s="6" t="s">
        <v>91</v>
      </c>
      <c r="G34" s="2">
        <v>35.18</v>
      </c>
    </row>
    <row r="35" spans="1:8">
      <c r="A35" s="1">
        <v>780</v>
      </c>
      <c r="B35" s="7" t="s">
        <v>145</v>
      </c>
      <c r="D35" s="2">
        <v>16.3</v>
      </c>
      <c r="E35" s="1" t="s">
        <v>48</v>
      </c>
      <c r="F35" s="9" t="s">
        <v>49</v>
      </c>
      <c r="G35" s="2">
        <v>208.09</v>
      </c>
      <c r="H35" s="2">
        <v>153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10.75</v>
      </c>
      <c r="E37" s="1" t="str">
        <f>"YALA"</f>
        <v>YALA</v>
      </c>
      <c r="F37" s="1" t="s">
        <v>39</v>
      </c>
      <c r="G37" s="2">
        <v>5.3</v>
      </c>
      <c r="H37" s="2">
        <v>4.47</v>
      </c>
    </row>
    <row r="38" spans="1:7">
      <c r="A38" s="1">
        <v>688</v>
      </c>
      <c r="B38" s="1" t="s">
        <v>74</v>
      </c>
      <c r="C38" s="2">
        <v>14.97</v>
      </c>
      <c r="D38" s="2">
        <v>9.8</v>
      </c>
      <c r="E38" s="1" t="str">
        <f>"SE"</f>
        <v>SE</v>
      </c>
      <c r="F38" s="6" t="s">
        <v>54</v>
      </c>
      <c r="G38" s="2">
        <v>72</v>
      </c>
    </row>
    <row r="39" spans="1:7">
      <c r="A39" s="1">
        <v>9988</v>
      </c>
      <c r="B39" s="1" t="s">
        <v>123</v>
      </c>
      <c r="C39" s="2">
        <v>81.8</v>
      </c>
      <c r="D39" s="2">
        <v>64.28</v>
      </c>
      <c r="E39" s="1" t="str">
        <f>"PLTR"</f>
        <v>PLTR</v>
      </c>
      <c r="F39" s="6" t="s">
        <v>95</v>
      </c>
      <c r="G39" s="2">
        <v>26.79</v>
      </c>
    </row>
    <row r="40" spans="1:8">
      <c r="A40" s="1">
        <v>3738</v>
      </c>
      <c r="B40" s="9" t="s">
        <v>98</v>
      </c>
      <c r="C40" s="2">
        <v>2</v>
      </c>
      <c r="D40" s="2">
        <v>1.2</v>
      </c>
      <c r="E40" s="1" t="s">
        <v>71</v>
      </c>
      <c r="F40" s="9" t="s">
        <v>72</v>
      </c>
      <c r="G40" s="2">
        <v>92.76</v>
      </c>
      <c r="H40" s="2">
        <v>72.66</v>
      </c>
    </row>
    <row r="41" spans="1:4">
      <c r="A41" s="1">
        <v>371</v>
      </c>
      <c r="B41" s="1" t="s">
        <v>127</v>
      </c>
      <c r="C41" s="2">
        <v>2.46</v>
      </c>
      <c r="D41" s="2">
        <v>1.64</v>
      </c>
    </row>
    <row r="42" spans="1:4">
      <c r="A42" s="1">
        <v>268</v>
      </c>
      <c r="B42" s="1" t="s">
        <v>125</v>
      </c>
      <c r="C42" s="2">
        <v>10.1</v>
      </c>
      <c r="D42" s="2">
        <v>6.95</v>
      </c>
    </row>
    <row r="43" spans="1:4">
      <c r="A43" s="1">
        <v>9633</v>
      </c>
      <c r="B43" s="7" t="s">
        <v>15</v>
      </c>
      <c r="D43" s="2">
        <v>38.9</v>
      </c>
    </row>
    <row r="44" spans="1:4">
      <c r="A44" s="1">
        <v>6862</v>
      </c>
      <c r="B44" s="7" t="s">
        <v>126</v>
      </c>
      <c r="D44" s="2">
        <v>13.15</v>
      </c>
    </row>
    <row r="45" spans="1:4">
      <c r="A45" s="1">
        <v>6.78</v>
      </c>
      <c r="B45" s="1" t="s">
        <v>79</v>
      </c>
      <c r="C45" s="2">
        <v>9.87</v>
      </c>
      <c r="D45" s="2">
        <v>7.22</v>
      </c>
    </row>
    <row r="46" spans="1:4">
      <c r="A46" s="1">
        <v>853</v>
      </c>
      <c r="B46" s="1" t="s">
        <v>116</v>
      </c>
      <c r="C46" s="2">
        <v>7.88</v>
      </c>
      <c r="D46" s="2">
        <v>5.23</v>
      </c>
    </row>
    <row r="47" spans="1:4">
      <c r="A47" s="1">
        <v>2382</v>
      </c>
      <c r="B47" s="1" t="s">
        <v>119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32</v>
      </c>
    </row>
    <row r="49" spans="1:4">
      <c r="A49" s="1">
        <v>1448</v>
      </c>
      <c r="B49" s="1" t="s">
        <v>83</v>
      </c>
      <c r="C49" s="2">
        <v>5.51</v>
      </c>
      <c r="D49" s="2">
        <v>4.64</v>
      </c>
    </row>
    <row r="50" spans="1:4">
      <c r="A50" s="1">
        <v>1610</v>
      </c>
      <c r="B50" s="1" t="s">
        <v>94</v>
      </c>
      <c r="C50" s="2">
        <v>2.02</v>
      </c>
      <c r="D50" s="2">
        <v>1.5</v>
      </c>
    </row>
    <row r="51" spans="1:4">
      <c r="A51" s="1">
        <v>5</v>
      </c>
      <c r="B51" s="1" t="s">
        <v>17</v>
      </c>
      <c r="C51" s="2">
        <v>68.84</v>
      </c>
      <c r="D51" s="2">
        <v>55.77</v>
      </c>
    </row>
    <row r="52" spans="1:4">
      <c r="A52" s="1">
        <v>1812</v>
      </c>
      <c r="B52" s="1" t="s">
        <v>9</v>
      </c>
      <c r="C52" s="2">
        <v>2.09</v>
      </c>
      <c r="D52" s="2">
        <v>1.59</v>
      </c>
    </row>
    <row r="53" spans="1:12">
      <c r="A53" s="1">
        <v>6060</v>
      </c>
      <c r="B53" s="1" t="s">
        <v>124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102</v>
      </c>
      <c r="C55" s="2">
        <v>3.58</v>
      </c>
    </row>
    <row r="56" spans="1:3">
      <c r="A56" s="1">
        <v>512</v>
      </c>
      <c r="B56" s="6" t="s">
        <v>53</v>
      </c>
      <c r="C56" s="2">
        <v>4.85</v>
      </c>
    </row>
    <row r="57" spans="1:4">
      <c r="A57" s="1">
        <v>1157</v>
      </c>
      <c r="B57" s="1" t="s">
        <v>32</v>
      </c>
      <c r="C57" s="2">
        <v>6.2</v>
      </c>
      <c r="D57" s="2">
        <v>4.3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18.42</v>
      </c>
      <c r="D61" s="2">
        <v>13.98</v>
      </c>
    </row>
    <row r="62" spans="1:4">
      <c r="A62" s="1">
        <v>9886</v>
      </c>
      <c r="B62" s="1" t="s">
        <v>62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37.88</v>
      </c>
      <c r="D64" s="2">
        <v>25.46</v>
      </c>
    </row>
    <row r="65" spans="1:4">
      <c r="A65" s="1">
        <v>1951</v>
      </c>
      <c r="B65" s="1" t="s">
        <v>22</v>
      </c>
      <c r="C65" s="2">
        <v>3.29</v>
      </c>
      <c r="D65" s="2">
        <v>2.13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1.96</v>
      </c>
      <c r="D67" s="2">
        <v>1.51</v>
      </c>
    </row>
    <row r="68" spans="1:4">
      <c r="A68" s="1">
        <v>1179</v>
      </c>
      <c r="B68" s="7" t="s">
        <v>42</v>
      </c>
      <c r="D68" s="2">
        <v>25.8</v>
      </c>
    </row>
    <row r="69" spans="1:4">
      <c r="A69" s="1">
        <v>336</v>
      </c>
      <c r="B69" s="1" t="s">
        <v>87</v>
      </c>
      <c r="C69" s="2">
        <v>2.69</v>
      </c>
      <c r="D69" s="2">
        <v>2.06</v>
      </c>
    </row>
    <row r="70" spans="1:4">
      <c r="A70" s="1">
        <v>1952</v>
      </c>
      <c r="B70" s="1" t="s">
        <v>129</v>
      </c>
      <c r="C70" s="2">
        <v>29.78</v>
      </c>
      <c r="D70" s="2">
        <v>18</v>
      </c>
    </row>
    <row r="71" spans="1:3">
      <c r="A71" s="1">
        <v>941</v>
      </c>
      <c r="B71" s="6" t="s">
        <v>40</v>
      </c>
      <c r="C71" s="2">
        <v>73</v>
      </c>
    </row>
    <row r="72" spans="1:4">
      <c r="A72" s="1">
        <v>2282</v>
      </c>
      <c r="B72" s="1" t="s">
        <v>103</v>
      </c>
      <c r="C72" s="2">
        <v>14.91</v>
      </c>
      <c r="D72" s="2">
        <v>11.09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2024-07-11T16:23:54Z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4DE9318BFB044E77B266EA6F9B4256D7_13</vt:lpwstr>
  </property>
  <property fmtid="{D5CDD505-2E9C-101B-9397-08002B2CF9AE}" pid="3" name="KSOProductBuildVer">
    <vt:lpwstr>2052-12.1.0.15712</vt:lpwstr>
  </property>
</Properties>
</file>